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aRa1585\Dropbox (healthdata.be)\HD_Projects\HD0079\HD0079_Internal\HD0000_6_eCRF\"/>
    </mc:Choice>
  </mc:AlternateContent>
  <xr:revisionPtr revIDLastSave="0" documentId="13_ncr:1_{DC3466B5-ABE7-4083-A0DC-6195C3FBEAF6}" xr6:coauthVersionLast="47" xr6:coauthVersionMax="47" xr10:uidLastSave="{00000000-0000-0000-0000-000000000000}"/>
  <bookViews>
    <workbookView xWindow="-28920" yWindow="-120" windowWidth="29040" windowHeight="15840" xr2:uid="{00000000-000D-0000-FFFF-FFFF00000000}"/>
  </bookViews>
  <sheets>
    <sheet name="Version_approval" sheetId="5" r:id="rId1"/>
    <sheet name="MACRO" sheetId="9" state="hidden" r:id="rId2"/>
    <sheet name="Fields" sheetId="1" r:id="rId3"/>
    <sheet name="Validation rules" sheetId="2" r:id="rId4"/>
    <sheet name="Expected result input" sheetId="6" r:id="rId5"/>
    <sheet name="&quot;Name&quot;CodeList" sheetId="4" r:id="rId6"/>
    <sheet name="Translations" sheetId="7" r:id="rId7"/>
    <sheet name="Menu items" sheetId="8" r:id="rId8"/>
  </sheets>
  <externalReferences>
    <externalReference r:id="rId9"/>
  </externalReferences>
  <definedNames>
    <definedName name="CBB">[1]CBB_lov1!$B$2:$B$54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 l="1"/>
  <c r="B5" i="1" l="1"/>
  <c r="B2" i="1" l="1"/>
  <c r="B5" i="2" l="1"/>
  <c r="B4" i="2"/>
  <c r="B3" i="2"/>
  <c r="B2" i="2"/>
</calcChain>
</file>

<file path=xl/sharedStrings.xml><?xml version="1.0" encoding="utf-8"?>
<sst xmlns="http://schemas.openxmlformats.org/spreadsheetml/2006/main" count="750" uniqueCount="439">
  <si>
    <t>DCD specifications - version history and approval</t>
  </si>
  <si>
    <t>HD Project ID</t>
  </si>
  <si>
    <t>HD0079</t>
  </si>
  <si>
    <t>Project name</t>
  </si>
  <si>
    <t>HIV PEP</t>
  </si>
  <si>
    <t>Project alias</t>
  </si>
  <si>
    <t>Date</t>
  </si>
  <si>
    <t>Comments</t>
  </si>
  <si>
    <t>creation approved DCD specs. Approval: https://www.dropbox.com/s/a28gxbsa9pq5img/RE%20HDBP0079%20HIV%20PEP%20v3.0.msg?dl=0</t>
  </si>
  <si>
    <t>Variable CD_EXPOS renamed to CD_EXPOS2 as requested by DWH</t>
  </si>
  <si>
    <t>DCD specs approved: https://www.dropbox.com/s/a28gxbsa9pq5img/RE%20HDBP0079%20HIV%20PEP%20v3.0.msg?dl=0</t>
  </si>
  <si>
    <t>Reference to approval of specifications (fields, code lists, validation rules)</t>
  </si>
  <si>
    <t>Name</t>
  </si>
  <si>
    <t>Role</t>
  </si>
  <si>
    <t>Researcher</t>
  </si>
  <si>
    <t>Link to email</t>
  </si>
  <si>
    <t>Additional information</t>
  </si>
  <si>
    <t>id</t>
  </si>
  <si>
    <t>level 1</t>
  </si>
  <si>
    <t>level 2</t>
  </si>
  <si>
    <t>level 3</t>
  </si>
  <si>
    <t>field level 1</t>
  </si>
  <si>
    <t>field level 2</t>
  </si>
  <si>
    <t>field level 3</t>
  </si>
  <si>
    <t>field level 4</t>
  </si>
  <si>
    <t>field level 5</t>
  </si>
  <si>
    <t>field level 6</t>
  </si>
  <si>
    <t>name_nl</t>
  </si>
  <si>
    <t>name_fr</t>
  </si>
  <si>
    <t>name_old</t>
  </si>
  <si>
    <t>name</t>
  </si>
  <si>
    <t>name_json</t>
  </si>
  <si>
    <t>database_id</t>
  </si>
  <si>
    <t>type</t>
  </si>
  <si>
    <t>values</t>
  </si>
  <si>
    <t>referencelist</t>
  </si>
  <si>
    <t>binding</t>
  </si>
  <si>
    <t>default</t>
  </si>
  <si>
    <t>onlyWhen</t>
  </si>
  <si>
    <t>computedWith</t>
  </si>
  <si>
    <t>initialLength</t>
  </si>
  <si>
    <t>computedExpressions</t>
  </si>
  <si>
    <t>mask</t>
  </si>
  <si>
    <t>source</t>
  </si>
  <si>
    <t>read-only</t>
  </si>
  <si>
    <t>required</t>
  </si>
  <si>
    <t>keep</t>
  </si>
  <si>
    <t>help</t>
  </si>
  <si>
    <t>help_nl</t>
  </si>
  <si>
    <t>help_fr</t>
  </si>
  <si>
    <t>inputsize</t>
  </si>
  <si>
    <t>sticky</t>
  </si>
  <si>
    <t>stable</t>
  </si>
  <si>
    <t>remark</t>
  </si>
  <si>
    <t>name for db</t>
  </si>
  <si>
    <t>db_table</t>
  </si>
  <si>
    <t>db_name</t>
  </si>
  <si>
    <t>db_type</t>
  </si>
  <si>
    <t>db_format</t>
  </si>
  <si>
    <t>cbb_concept</t>
  </si>
  <si>
    <t>cbb_data_element</t>
  </si>
  <si>
    <t>cbb_query</t>
  </si>
  <si>
    <t>basisdataset</t>
  </si>
  <si>
    <t>status</t>
  </si>
  <si>
    <t>element</t>
  </si>
  <si>
    <t>order</t>
  </si>
  <si>
    <t>src</t>
  </si>
  <si>
    <t>width</t>
  </si>
  <si>
    <t>filter</t>
  </si>
  <si>
    <t>URL</t>
  </si>
  <si>
    <t>allowRandomOrder</t>
  </si>
  <si>
    <t>HIV_PEP</t>
  </si>
  <si>
    <t>Patient identification</t>
  </si>
  <si>
    <t>0245b9fb-ae99-48b6-aa28-f1093135353a</t>
  </si>
  <si>
    <t>Codepat of the patient</t>
  </si>
  <si>
    <t>['codepat_of_the_patient']</t>
  </si>
  <si>
    <t>7e3c69cb-6ad3-452e-a459-5b4b6f542085</t>
  </si>
  <si>
    <t>codepat_of_the_patient</t>
  </si>
  <si>
    <t>text</t>
  </si>
  <si>
    <t>coded</t>
  </si>
  <si>
    <t>National registry ID</t>
  </si>
  <si>
    <t>['patient_id']</t>
  </si>
  <si>
    <t>9420423a-d278-4ac2-a906-2f87d0aed912</t>
  </si>
  <si>
    <t>patient_id</t>
  </si>
  <si>
    <t>patientID</t>
  </si>
  <si>
    <t>be.en.hd.Patient</t>
  </si>
  <si>
    <t>PatientIdentificationNumber</t>
  </si>
  <si>
    <t>Internal patient ID</t>
  </si>
  <si>
    <t>['patient_id']['internal_patient_id']</t>
  </si>
  <si>
    <t>6687f647-b65b-4ea5-9cdf-f14730555a91</t>
  </si>
  <si>
    <t>internal_patient_id</t>
  </si>
  <si>
    <t>This field can be used to enter an internal ID or reference number. It is available for internal use only and is not transferred to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field 'National registry ID of the patient'.</t>
  </si>
  <si>
    <t>char</t>
  </si>
  <si>
    <t>['patient_id']['name']</t>
  </si>
  <si>
    <t>3839934d-1b9d-44d8-9cc5-423e1f15af12</t>
  </si>
  <si>
    <t>noSSIN</t>
  </si>
  <si>
    <t>The name of the patient is never transferred to Healthdata and is available for your information only.</t>
  </si>
  <si>
    <t>LastName</t>
  </si>
  <si>
    <t>First name</t>
  </si>
  <si>
    <t>['patient_id']['first_name']</t>
  </si>
  <si>
    <t>06169cbf-ea08-4192-b00e-4e632dadbed0</t>
  </si>
  <si>
    <t>first_name</t>
  </si>
  <si>
    <t>The first name of the patient is never transferred and is available for your information only.</t>
  </si>
  <si>
    <t>FirstNames</t>
  </si>
  <si>
    <t>Date of birth</t>
  </si>
  <si>
    <t>['patient_id']['date_of_birth']</t>
  </si>
  <si>
    <t>d568b2cc-a5b5-44b7-b070-b5df455ebbb1</t>
  </si>
  <si>
    <t>date_of_birth</t>
  </si>
  <si>
    <t>date</t>
  </si>
  <si>
    <t>DateOfBirth</t>
  </si>
  <si>
    <t>Sex</t>
  </si>
  <si>
    <t>['patient_id']['sex']</t>
  </si>
  <si>
    <t>b5e6ca41-3914-493a-8c7e-35cddaf297ce</t>
  </si>
  <si>
    <t>sex</t>
  </si>
  <si>
    <t>choice</t>
  </si>
  <si>
    <t>Gender</t>
  </si>
  <si>
    <t>Female</t>
  </si>
  <si>
    <t>cc56015c-1b8e-44f8-b9e5-67db31d4663d</t>
  </si>
  <si>
    <t>F</t>
  </si>
  <si>
    <t>Male</t>
  </si>
  <si>
    <t>4f2565f0-651d-4e1f-9039-a81f80995d45</t>
  </si>
  <si>
    <t>M</t>
  </si>
  <si>
    <t>Unkown</t>
  </si>
  <si>
    <t>d6e2bfab-1442-422b-afa9-8e3c6e3f7dce</t>
  </si>
  <si>
    <t>U</t>
  </si>
  <si>
    <t>Deceased?</t>
  </si>
  <si>
    <t>['patient_id']['deceased']</t>
  </si>
  <si>
    <t>64deb533-7439-4d9d-bf83-7538546d9575</t>
  </si>
  <si>
    <t>deceased</t>
  </si>
  <si>
    <t>boolean</t>
  </si>
  <si>
    <t>"hidden"</t>
  </si>
  <si>
    <t>DeathIndicator</t>
  </si>
  <si>
    <t>Date of death</t>
  </si>
  <si>
    <t>['patient_id']['date_of_death']</t>
  </si>
  <si>
    <t>ddd89386-9d09-469e-a340-5c05c621df85</t>
  </si>
  <si>
    <t>date_of_death</t>
  </si>
  <si>
    <t>DateOfDeath</t>
  </si>
  <si>
    <t>Place of residence</t>
  </si>
  <si>
    <t>['patient_id']['place_of_residence']</t>
  </si>
  <si>
    <t>5739aded-23fa-490d-a9e0-7109ced621a4</t>
  </si>
  <si>
    <t>place_of_residence</t>
  </si>
  <si>
    <t>POSTAL_CODE</t>
  </si>
  <si>
    <t>Postcode</t>
  </si>
  <si>
    <t>Nationality</t>
  </si>
  <si>
    <t>['CD_NATLTY']</t>
  </si>
  <si>
    <t>2e47623d-7505-485e-af57-e71b7d7d5091</t>
  </si>
  <si>
    <t>CD_NATLTY</t>
  </si>
  <si>
    <t>COUNTRY</t>
  </si>
  <si>
    <t>be.en.hd.Nationality</t>
  </si>
  <si>
    <t>Country of birth</t>
  </si>
  <si>
    <t>['CD_CNTRY_BIRTH']</t>
  </si>
  <si>
    <t>1826c40a-4c20-44fd-b311-a6f6e1c15122</t>
  </si>
  <si>
    <t>CD_CNTRY_BIRTH</t>
  </si>
  <si>
    <t>Insurance status</t>
  </si>
  <si>
    <t>['CD_INSUR_STA']</t>
  </si>
  <si>
    <t>177918ce-11fc-4eac-9195-ed1f69177f60</t>
  </si>
  <si>
    <t>CD_INSUR_STA</t>
  </si>
  <si>
    <t>be.en.hd.Payer</t>
  </si>
  <si>
    <t>InsuranceType</t>
  </si>
  <si>
    <t>National Social Security</t>
  </si>
  <si>
    <t>9165975a-1f07-4ec3-9354-3f4a1f221a5c</t>
  </si>
  <si>
    <t>Urgent medical care CPAS/OCMW</t>
  </si>
  <si>
    <t>ff3845b0-c293-4039-8dc6-98c67f952c25</t>
  </si>
  <si>
    <t>Health insurance of another country</t>
  </si>
  <si>
    <t>e9888a5c-f3a0-4e26-b6e5-d21a1761f503</t>
  </si>
  <si>
    <t>No health insurance</t>
  </si>
  <si>
    <t>a24fdd5f-614a-4fdb-b46b-795ac23e5883</t>
  </si>
  <si>
    <t>Other</t>
  </si>
  <si>
    <t>923e83e6-ada7-4210-9e06-e86fa57124ac</t>
  </si>
  <si>
    <t>Please specify</t>
  </si>
  <si>
    <t>['CD_INSUR_STA']['TX_INSUR_STA_SPEC_OTH']</t>
  </si>
  <si>
    <t>8b3934fd-88ab-4878-8107-4dfaca87bfc1</t>
  </si>
  <si>
    <t>TX_INSUR_STA_SPEC_OTH</t>
  </si>
  <si>
    <t>Unknown</t>
  </si>
  <si>
    <t>67637c73-d91d-4e08-9b91-94818f73be41</t>
  </si>
  <si>
    <t>Healthprofessional</t>
  </si>
  <si>
    <t>f0285cf1-64ab-4ff4-8ec1-e88dc505d487</t>
  </si>
  <si>
    <t>RIZIV/INAMI-code of the prescribing physician</t>
  </si>
  <si>
    <t>['CD_RIZIV_PRESCRB_PHYS']</t>
  </si>
  <si>
    <t>930a57e5-950f-49e6-8a1d-42d08bcc700b</t>
  </si>
  <si>
    <t>CD_RIZIV_PRESCRB_PHYS</t>
  </si>
  <si>
    <t>PHYSICIAN</t>
  </si>
  <si>
    <t>be.en.hd.HealthProfessional</t>
  </si>
  <si>
    <t>HealthProfessionalIdentificationNumber</t>
  </si>
  <si>
    <t>Exposure</t>
  </si>
  <si>
    <t>5e68d44f-70f2-40fc-ba0d-1c120a15ebc1</t>
  </si>
  <si>
    <t>['CD_EXPOS']</t>
  </si>
  <si>
    <t>de10dc40-d5c4-4537-9a44-08d42c837447</t>
  </si>
  <si>
    <t>CD_EXPOS</t>
  </si>
  <si>
    <t>Each patient should be reported in one category only = the predominant risk for him/her according to anamnesis</t>
  </si>
  <si>
    <t>Occupational</t>
  </si>
  <si>
    <t>bd14eb10-b47d-49f4-b267-6242f55a64cf</t>
  </si>
  <si>
    <t>Man/man sexual relation</t>
  </si>
  <si>
    <t>e6c88108-61d1-4c9c-9f68-b861fac002bc</t>
  </si>
  <si>
    <t>Man/woman sexual relation</t>
  </si>
  <si>
    <t>85a39900-afe0-4375-8265-112803805e32</t>
  </si>
  <si>
    <t>Injecting drug use</t>
  </si>
  <si>
    <t>8586df44-b85c-4202-8cbb-e9d154d51c09</t>
  </si>
  <si>
    <t>Rape</t>
  </si>
  <si>
    <t>fbb454ff-92b9-431a-9200-32feeaf52ba7</t>
  </si>
  <si>
    <t>Sex worker</t>
  </si>
  <si>
    <t>055ff46b-8746-4419-847e-92dd2bceaee2</t>
  </si>
  <si>
    <t>Paid sexual relation</t>
  </si>
  <si>
    <t>2a5d2a60-d437-4c7e-84d9-f97657d6af53</t>
  </si>
  <si>
    <t>f62717bc-d5cf-46fb-8588-4e5ebc418242</t>
  </si>
  <si>
    <t>5b83cd27-516b-4d29-86da-382289593817</t>
  </si>
  <si>
    <t>HIV status of the partner/contact/source</t>
  </si>
  <si>
    <t>['CD_HIV_STA_PNR']</t>
  </si>
  <si>
    <t>6b9abbca-455f-4d45-9de6-4fad89b46d9e</t>
  </si>
  <si>
    <t>CD_HIV_STA_PNR</t>
  </si>
  <si>
    <t>Known HIV positive</t>
  </si>
  <si>
    <t>a0b26491-9dfe-47ed-8b9d-e0f1b7fcb5ae</t>
  </si>
  <si>
    <t>143383cd-ae45-45fd-9eec-8b1ea75b4da0</t>
  </si>
  <si>
    <t>Time between exposure and consultation</t>
  </si>
  <si>
    <t>['CD_TM_BTW_EXPOS_CONSTTN_2']</t>
  </si>
  <si>
    <t>3998af91-a8ca-4e6a-ad5e-03d7c2d471a0</t>
  </si>
  <si>
    <t>CD_TM_BTW_EXPOS_CONSTTN_2</t>
  </si>
  <si>
    <t>≤ 24h</t>
  </si>
  <si>
    <t>55297b46-01ee-4720-9547-cbcebaebee47</t>
  </si>
  <si>
    <t>&gt; 24h - ≤ 48h</t>
  </si>
  <si>
    <t>556b3d1c-87c5-4689-a401-a12409908a5b</t>
  </si>
  <si>
    <t>&gt; 48h - ≤ 72h</t>
  </si>
  <si>
    <t>aa6e2807-f301-4282-aa97-d84f220a7f8e</t>
  </si>
  <si>
    <t>&gt; 72h</t>
  </si>
  <si>
    <t>5d023403-e196-4be2-92df-855a6dadc063</t>
  </si>
  <si>
    <t>d431e715-f5ba-4f70-b7e4-bb575d73ca2a</t>
  </si>
  <si>
    <t>PEP regimen</t>
  </si>
  <si>
    <t>eebd993c-32a4-403f-aaa9-3e2aab7600ee</t>
  </si>
  <si>
    <t>Date of HIV PEP initiation</t>
  </si>
  <si>
    <t>['DT_HIV_PEP_INI']</t>
  </si>
  <si>
    <t>8e72334d-2947-434f-a893-4eb8c54977df</t>
  </si>
  <si>
    <t>DT_HIV_PEP_INI</t>
  </si>
  <si>
    <t>be.en.hd.Procedure</t>
  </si>
  <si>
    <t>ProcedureStartDate</t>
  </si>
  <si>
    <t xml:space="preserve">473382005 | Post exposure prophylaxis with antiviral therapy for potential sexual exposure to human immunodeficiency virus (procedure) |
</t>
  </si>
  <si>
    <t>ATC code</t>
  </si>
  <si>
    <t>['atc_code']</t>
  </si>
  <si>
    <t>d9308dbd-f5bd-4c99-8091-b0f4a074a8a4</t>
  </si>
  <si>
    <t>atc_code</t>
  </si>
  <si>
    <t>fieldset</t>
  </si>
  <si>
    <t>Please note that the ATC encoded combination therapies are also included in the reference list. If the combination, is not listed, the individual drugs can be added through “Add new item”.</t>
  </si>
  <si>
    <t>ATC code (type of PEP regimen)</t>
  </si>
  <si>
    <t>['atc_code']['atc_code_type_of_pep_regimen']</t>
  </si>
  <si>
    <t>ceef68eb-0858-48f1-8c62-83ebd583282d</t>
  </si>
  <si>
    <t>atc_code_type_of_pep_regimen</t>
  </si>
  <si>
    <t>list</t>
  </si>
  <si>
    <t>['atc_code']['atc_code_type_of_pep_regimen']['CD_ATC_PEP_RGMN']</t>
  </si>
  <si>
    <t>87d802c7-7701-4cb1-8c65-9cc9b89e8999</t>
  </si>
  <si>
    <t>CD_ATC_PEP_RGMN</t>
  </si>
  <si>
    <t>HIV_ART</t>
  </si>
  <si>
    <t>ATC code 2 (If PEP regimen was changed)</t>
  </si>
  <si>
    <t>['atc_code']['atc_code_2_if_pep_regimen_was_changed']</t>
  </si>
  <si>
    <t>67f80079-d6f5-46df-99ad-c9d21d8a0eb6</t>
  </si>
  <si>
    <t>atc_code_2_if_pep_regimen_was_changed</t>
  </si>
  <si>
    <t>['atc_code']['atc_code_2_if_pep_regimen_was_changed']['CD_ATC_PEP_RGMN_CHNG']</t>
  </si>
  <si>
    <t>9a9f687c-7ea2-4e4f-8d12-97e4e2b51b93</t>
  </si>
  <si>
    <t>CD_ATC_PEP_RGMN_CHNG</t>
  </si>
  <si>
    <t>PEP regimen completed (standard 28-day course taken by the patient)</t>
  </si>
  <si>
    <t>['CD_PEP_RGMN_COMPLD']</t>
  </si>
  <si>
    <t>d595ee48-679e-48b2-abc7-6ec5bdc51f5a</t>
  </si>
  <si>
    <t>CD_PEP_RGMN_COMPLD</t>
  </si>
  <si>
    <t>be.en.hd.MedicationAgreement</t>
  </si>
  <si>
    <t>MedicationAgreementStopType</t>
  </si>
  <si>
    <t>Yes</t>
  </si>
  <si>
    <t>cc2701bd-ea91-4c34-8edc-020b50042542</t>
  </si>
  <si>
    <t>Definitief</t>
  </si>
  <si>
    <t>No</t>
  </si>
  <si>
    <t>9ec871c1-ebb7-4d9c-b550-6f5377a77048</t>
  </si>
  <si>
    <t>fb90d988-74b3-4e72-89bb-b410a4076a0f</t>
  </si>
  <si>
    <t>Number of days of PEP dispensed to the patient by the physician</t>
  </si>
  <si>
    <t>['NR_PEP_DURA_DISPN_DAYS']</t>
  </si>
  <si>
    <t>2c9971c4-a6c6-4d5d-bf11-64456cad1cd0</t>
  </si>
  <si>
    <t>NR_PEP_DURA_DISPN_DAYS</t>
  </si>
  <si>
    <t>number</t>
  </si>
  <si>
    <t>"pepnotcompleted"</t>
  </si>
  <si>
    <t>PeriodOfUse</t>
  </si>
  <si>
    <t>Reason for HIV PEP interruption</t>
  </si>
  <si>
    <t>['CD_REAS_HIV_PEP_INTRPT']</t>
  </si>
  <si>
    <t>456e402f-0580-4ad9-9bca-6d5c38d1f68f</t>
  </si>
  <si>
    <t>CD_REAS_HIV_PEP_INTRPT</t>
  </si>
  <si>
    <t>ReasonMedicationAgreement</t>
  </si>
  <si>
    <t>Reassessed risk</t>
  </si>
  <si>
    <t>2d5ea2d3-106a-47bb-9825-9b947ae9953d</t>
  </si>
  <si>
    <t>Side effects</t>
  </si>
  <si>
    <t>296cce11-092f-402c-a499-4e9775745670</t>
  </si>
  <si>
    <t>(Mogelijke) bijwerking</t>
  </si>
  <si>
    <t>103f6aa3-6fad-4f15-b67d-cea95ce010fb</t>
  </si>
  <si>
    <t>54b673be-7f85-4976-a69c-13bb89c20186</t>
  </si>
  <si>
    <t>Date of HIV PEP stop</t>
  </si>
  <si>
    <t>['DT_HIV_PEP_STP']</t>
  </si>
  <si>
    <t>88712901-9cb9-478c-a3a4-0e2dfeab5094</t>
  </si>
  <si>
    <t>DT_HIV_PEP_STP</t>
  </si>
  <si>
    <t xml:space="preserve">ProcedureEndDate </t>
  </si>
  <si>
    <t>HIV serology</t>
  </si>
  <si>
    <t>4eb97bec-098b-4f3a-a646-aabb38cbf1cb</t>
  </si>
  <si>
    <t>Serological follow-up completed (tested at least 3 months after the risk exposure)</t>
  </si>
  <si>
    <t>['CD_FLLWUP_COMPLD']</t>
  </si>
  <si>
    <t>a0f2bf1b-387f-4511-89e7-85c82c54c1c7</t>
  </si>
  <si>
    <t>CD_FLLWUP_COMPLD</t>
  </si>
  <si>
    <t>326334d2-f1f2-4f92-abc6-eee5c654ca0d</t>
  </si>
  <si>
    <t>c56fb7c0-1e39-4f7f-8668-b9d286d0f4db</t>
  </si>
  <si>
    <t>312dac15-25b8-41ee-92c9-f91aa872603c</t>
  </si>
  <si>
    <t>Date last HIV test</t>
  </si>
  <si>
    <t>['DT_HIV_TST']</t>
  </si>
  <si>
    <t>bb64ba72-e34d-4b8c-a262-e8d87938271a</t>
  </si>
  <si>
    <t>DT_HIV_TST</t>
  </si>
  <si>
    <t>fuyes</t>
  </si>
  <si>
    <t>HIV test should have been done around 3 months (no more than 4 months) after HIV PEP initiation</t>
  </si>
  <si>
    <t>be.en.hd.LaboratoryTestResult</t>
  </si>
  <si>
    <t>TestDateTime</t>
  </si>
  <si>
    <t xml:space="preserve">Testname = loinc </t>
  </si>
  <si>
    <t>HIV test result</t>
  </si>
  <si>
    <t>['CD_HIV_TST_RSLT']</t>
  </si>
  <si>
    <t>666a45af-3e38-428b-bedf-6066ffbe52bf</t>
  </si>
  <si>
    <t>CD_HIV_TST_RSLT</t>
  </si>
  <si>
    <t>"lhivtest"</t>
  </si>
  <si>
    <t>Result</t>
  </si>
  <si>
    <t>HIV+</t>
  </si>
  <si>
    <t>699792a0-f78e-4493-8601-efbb5107c392</t>
  </si>
  <si>
    <t>165816005 | Human immunodeficiency virus positive (finding) |</t>
  </si>
  <si>
    <t>HIV-</t>
  </si>
  <si>
    <t>9d53d556-9db5-438a-bb13-1b99cbc8df54</t>
  </si>
  <si>
    <t xml:space="preserve">165815009 | Human immunodeficiency virus negative (finding) |
</t>
  </si>
  <si>
    <t>PrEP given after PEP</t>
  </si>
  <si>
    <t>8563d340-2636-4e02-ab21-a6e84eee4e2b</t>
  </si>
  <si>
    <t>PrEP given</t>
  </si>
  <si>
    <t>['CD_PREP_GIVN']</t>
  </si>
  <si>
    <t>78e1a15c-ace7-4305-9b86-abdedda815de</t>
  </si>
  <si>
    <t>CD_PREP_GIVN</t>
  </si>
  <si>
    <t>ProcedureType</t>
  </si>
  <si>
    <t>/</t>
  </si>
  <si>
    <t>91871a53-ff5d-4bcd-acc6-5193c8b365ca</t>
  </si>
  <si>
    <t>f0842130-41b6-4d34-b31d-d8b0329557d1</t>
  </si>
  <si>
    <t>DCD specifications - fields</t>
  </si>
  <si>
    <t>Program name</t>
  </si>
  <si>
    <t>Version to be published</t>
  </si>
  <si>
    <t>3.0</t>
  </si>
  <si>
    <t>Data collection details</t>
  </si>
  <si>
    <t>completed by IAT</t>
  </si>
  <si>
    <t>Start date (optional)</t>
  </si>
  <si>
    <t>Languages</t>
  </si>
  <si>
    <t>EN/NL/FR</t>
  </si>
  <si>
    <t>Business key</t>
  </si>
  <si>
    <t>Technical name (key)</t>
  </si>
  <si>
    <t>Fields</t>
  </si>
  <si>
    <t>Expected result</t>
  </si>
  <si>
    <t>Code list name and/or values</t>
  </si>
  <si>
    <t>Required field (Y/N)</t>
  </si>
  <si>
    <t>Condition (only when)</t>
  </si>
  <si>
    <t>Help</t>
  </si>
  <si>
    <t>CBB</t>
  </si>
  <si>
    <t>CBB data element</t>
  </si>
  <si>
    <t>Destination</t>
  </si>
  <si>
    <t>Additional info</t>
  </si>
  <si>
    <t>1. Patient identification</t>
  </si>
  <si>
    <t>Y</t>
  </si>
  <si>
    <t>patient id</t>
  </si>
  <si>
    <t>Please encode a social security identification number (SSIN). Please note that the patient ID is always pseudonymised before being transferred to Healthdata.</t>
  </si>
  <si>
    <t>N</t>
  </si>
  <si>
    <t>generated</t>
  </si>
  <si>
    <t>Generated</t>
  </si>
  <si>
    <t>The patient_id|generated column can be set to 'TRUE' for an automatically generated patient_id.This column should only be added in case the patient_id is empty. If the column is set to 'TRUE', a patient_id is automatically generated based on the name, first name, date of birth and sex of the patient.</t>
  </si>
  <si>
    <t>date (DD/MM/YYYY)</t>
  </si>
  <si>
    <t>one value from list</t>
  </si>
  <si>
    <t>hidden: $.hidden === true</t>
  </si>
  <si>
    <t>If CD_INSUR_STA = '5'</t>
  </si>
  <si>
    <t>2. Healthprofessional</t>
  </si>
  <si>
    <t>3. Exposure</t>
  </si>
  <si>
    <t>CD_EXPOS2</t>
  </si>
  <si>
    <t>Sex work</t>
  </si>
  <si>
    <r>
      <t xml:space="preserve">Paid sexual </t>
    </r>
    <r>
      <rPr>
        <sz val="11"/>
        <color theme="1"/>
        <rFont val="Calibri"/>
        <family val="2"/>
        <scheme val="minor"/>
      </rPr>
      <t>contact</t>
    </r>
  </si>
  <si>
    <t>Consensual unpaid sexual contact</t>
  </si>
  <si>
    <t>CD_SEX_PNR</t>
  </si>
  <si>
    <t>Sex of sexual partner(s)/contact/source</t>
  </si>
  <si>
    <t>Both female and male</t>
  </si>
  <si>
    <t>4. PEP regimen</t>
  </si>
  <si>
    <t>repeatable</t>
  </si>
  <si>
    <t>number (1-28)</t>
  </si>
  <si>
    <t>pepnotcompleted:  $.CD_PEP_RGMN_COMPLD.selectedOption === '0' || $.CD_PEP_RGMN_COMPLD.selectedOption === '9'</t>
  </si>
  <si>
    <t>The minimum value is 1; The maximum value is 28</t>
  </si>
  <si>
    <t>5. HIV serology</t>
  </si>
  <si>
    <t>Y, if fuyes: $.CD_FLLWUP_COMPLD.selectedOption === '1'</t>
  </si>
  <si>
    <t>lhivtest: typeof $.DT_HIV_TST !== 'undefined'</t>
  </si>
  <si>
    <t>6. PrEP given after PEP</t>
  </si>
  <si>
    <t>DCD specifications - validation rules</t>
  </si>
  <si>
    <t>Type</t>
  </si>
  <si>
    <t>Validation rules - message</t>
  </si>
  <si>
    <t>Comment</t>
  </si>
  <si>
    <t>error</t>
  </si>
  <si>
    <t>{{Date of birth cannot be before 1900 |['patient_id.date_of_birth']}}</t>
  </si>
  <si>
    <t>{{Date of birth cannot be in the future|['patient_id.date_of_birth']}}</t>
  </si>
  <si>
    <t>{{Date of HIV PEP initiation|['DT_HIV_PEP_INI']}} cannot be before {{date of birth|['patient_id.date_of_birth']}}</t>
  </si>
  <si>
    <t>warning</t>
  </si>
  <si>
    <t>{{The given date for the last HIV test|['DT_HIV_TST']}} refers to a date before {{the PEP initiation|['DT_HIV_PEP_INI']}}: do you dispose of an HIV test date around 3 months (no more than 4 months) after HIV PEP initiation?"</t>
  </si>
  <si>
    <t>{{The given date for the last HIV test|['DT_HIV_TST']}} refers to a date more than 4 months after {{the PEP initiation|['DT_HIV_PEP_INI']}}: do you dispose of an HIV test date around 3 months (no more than 4 months) after HIV PEP initiation?</t>
  </si>
  <si>
    <t>{{The number should be an integer value |['NR_PEP_DURA_DISPN_DAYS']}}</t>
  </si>
  <si>
    <t>The minimum value is 1</t>
  </si>
  <si>
    <t>The maximum value is 28</t>
  </si>
  <si>
    <t>Info</t>
  </si>
  <si>
    <t>text (100)</t>
  </si>
  <si>
    <t>text with at maximum 100 characters</t>
  </si>
  <si>
    <t>text (250)</t>
  </si>
  <si>
    <t>text with at maximum 250 characters</t>
  </si>
  <si>
    <t>text (&gt; 250)</t>
  </si>
  <si>
    <t>text area with 1000, 5000 or 10000 characters</t>
  </si>
  <si>
    <t>date (dd/mm/yyyy)</t>
  </si>
  <si>
    <t>time (hh:mm)</t>
  </si>
  <si>
    <t>integer (x.0)</t>
  </si>
  <si>
    <t>with x total number of digits</t>
  </si>
  <si>
    <t>decimal (x.y)</t>
  </si>
  <si>
    <t>with x total number of digits and y number of digits after the decimal separator</t>
  </si>
  <si>
    <t>one value can be selected from the dropdown list</t>
  </si>
  <si>
    <t>multiple values from list</t>
  </si>
  <si>
    <t>multiple values can be selected from the dropdown list</t>
  </si>
  <si>
    <r>
      <t xml:space="preserve">Code lists: add the proposed name in the column "Coding". Values:
- list in a separate tab (especially long lists with no conditions) or
- list the allowed options in the "Coding" column underneath the field (add grouping through "Data" </t>
    </r>
    <r>
      <rPr>
        <sz val="11"/>
        <color theme="1"/>
        <rFont val="Calibri"/>
        <family val="2"/>
      </rPr>
      <t>→ "Group")</t>
    </r>
  </si>
  <si>
    <t>Notes</t>
  </si>
  <si>
    <t>NISS, first and last name are shown as "sticky" fields in the application (i.e. remain visible for the data provider while scrolling through the form)</t>
  </si>
  <si>
    <t>Destination: "eHealth" if pseudonymization needed. By default only patient ID. If needed, for other items based on ISC feedback, IAT will be notified by DPO.</t>
  </si>
  <si>
    <t>CODE_VALUE</t>
  </si>
  <si>
    <t>LABEL_EN</t>
  </si>
  <si>
    <t>LABEL_NL</t>
  </si>
  <si>
    <t>LABEL_FR</t>
  </si>
  <si>
    <t>KEY</t>
  </si>
  <si>
    <t>PROGRAM CODE</t>
  </si>
  <si>
    <t>Internal use for HD: source for HDBP code: https://www.dropbox.com/scl/fi/d13fcak9us6olij7wrin8/Projectnames-with-abbrev.xlsx?dl=0&amp;rlkey=btaeyv1ibk4m6xqxvntnfy0xd</t>
  </si>
  <si>
    <t>HDPGnnnn</t>
  </si>
  <si>
    <t>PROJECT CODE</t>
  </si>
  <si>
    <t>HDBPnnnn</t>
  </si>
  <si>
    <t>SUBLEVEL</t>
  </si>
  <si>
    <t>DCD_LABEL_EN</t>
  </si>
  <si>
    <t>DCD_LABEL_NL</t>
  </si>
  <si>
    <t>DCD_LABEL_FR</t>
  </si>
  <si>
    <t>T1</t>
  </si>
  <si>
    <t>T2</t>
  </si>
  <si>
    <t>TR</t>
  </si>
  <si>
    <t>VERSION</t>
  </si>
  <si>
    <t>n</t>
  </si>
  <si>
    <t>sexexpos: $.CD_EXPOS2.selectedOption === '5' || 
$.CD_EXPOS2.selectedOption === '6' ||
$.CD_EXPOS2.selectedOption === '7' ||
$.CD_EXPOS2.selectedOption === '8' ||
$.CD_EXPOS2.selectedOption === '99' ||
$.CD_EXPOS2.selectedOption === '98'  (if exposure is not occupational or injecting drug use)</t>
  </si>
  <si>
    <r>
      <t>sexexpos: updates computed expression. 'CD_EXPOS' replaced with 'CD_EXPOS2': 
sexexpos: $.CD_EXPOS</t>
    </r>
    <r>
      <rPr>
        <b/>
        <sz val="11"/>
        <color rgb="FFFF0000"/>
        <rFont val="Calibri"/>
        <family val="2"/>
        <scheme val="minor"/>
      </rPr>
      <t>2</t>
    </r>
    <r>
      <rPr>
        <sz val="11"/>
        <color theme="1"/>
        <rFont val="Calibri"/>
        <family val="2"/>
        <scheme val="minor"/>
      </rPr>
      <t>.selectedOption === '5' || 
$.CD_EXPOS</t>
    </r>
    <r>
      <rPr>
        <b/>
        <sz val="11"/>
        <color rgb="FFFF0000"/>
        <rFont val="Calibri"/>
        <family val="2"/>
        <scheme val="minor"/>
      </rPr>
      <t>2</t>
    </r>
    <r>
      <rPr>
        <sz val="11"/>
        <color theme="1"/>
        <rFont val="Calibri"/>
        <family val="2"/>
        <scheme val="minor"/>
      </rPr>
      <t>.selectedOption === '6' ||
$.CD_EXPOS</t>
    </r>
    <r>
      <rPr>
        <b/>
        <sz val="11"/>
        <color rgb="FFFF0000"/>
        <rFont val="Calibri"/>
        <family val="2"/>
        <scheme val="minor"/>
      </rPr>
      <t>2</t>
    </r>
    <r>
      <rPr>
        <sz val="11"/>
        <color theme="1"/>
        <rFont val="Calibri"/>
        <family val="2"/>
        <scheme val="minor"/>
      </rPr>
      <t>.selectedOption === '7' ||
$.CD_EXPOS</t>
    </r>
    <r>
      <rPr>
        <b/>
        <sz val="11"/>
        <color rgb="FFFF0000"/>
        <rFont val="Calibri"/>
        <family val="2"/>
        <scheme val="minor"/>
      </rPr>
      <t>2</t>
    </r>
    <r>
      <rPr>
        <sz val="11"/>
        <color theme="1"/>
        <rFont val="Calibri"/>
        <family val="2"/>
        <scheme val="minor"/>
      </rPr>
      <t>.selectedOption === '8' ||
$.CD_EXPOS</t>
    </r>
    <r>
      <rPr>
        <b/>
        <sz val="11"/>
        <color rgb="FFFF0000"/>
        <rFont val="Calibri"/>
        <family val="2"/>
        <scheme val="minor"/>
      </rPr>
      <t>2</t>
    </r>
    <r>
      <rPr>
        <sz val="11"/>
        <color theme="1"/>
        <rFont val="Calibri"/>
        <family val="2"/>
        <scheme val="minor"/>
      </rPr>
      <t>.selectedOption === '99' ||
$.CD_EXPOS</t>
    </r>
    <r>
      <rPr>
        <b/>
        <sz val="11"/>
        <color rgb="FFFF0000"/>
        <rFont val="Calibri"/>
        <family val="2"/>
        <scheme val="minor"/>
      </rPr>
      <t>2</t>
    </r>
    <r>
      <rPr>
        <sz val="11"/>
        <color theme="1"/>
        <rFont val="Calibri"/>
        <family val="2"/>
        <scheme val="minor"/>
      </rPr>
      <t>.selectedOption === '98'  (if exposure is not occupational or injecting drug use)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</si>
</sst>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1"/>
      <color theme="1"/>
      <name val="Calibri"/>
      <family val="2"/>
      <scheme val="minor"/>
    </font>
    <font>
      <b/>
      <sz val="28"/>
      <color theme="9"/>
      <name val="Calibri"/>
      <family val="2"/>
      <scheme val="minor"/>
    </font>
    <font>
      <sz val="10"/>
      <color indexed="8"/>
      <name val="Helvetica Neue"/>
    </font>
    <font>
      <b/>
      <sz val="14"/>
      <color theme="1"/>
      <name val="Calibri"/>
      <family val="2"/>
      <scheme val="minor"/>
    </font>
    <font>
      <sz val="8"/>
      <color rgb="FF191A1E"/>
      <name val="OpenSans"/>
    </font>
    <font>
      <sz val="11"/>
      <name val="Calibri"/>
      <family val="2"/>
      <scheme val="minor"/>
    </font>
    <font>
      <sz val="10"/>
      <color rgb="FF58595B"/>
      <name val="Arial"/>
      <family val="2"/>
    </font>
    <font>
      <sz val="10"/>
      <color theme="1"/>
      <name val="Arial"/>
      <family val="2"/>
    </font>
    <font>
      <sz val="11"/>
      <color theme="1"/>
      <name val="Calibri"/>
      <family val="2"/>
    </font>
    <font>
      <b/>
      <sz val="11"/>
      <name val="Calibri"/>
      <family val="2"/>
      <scheme val="minor"/>
    </font>
    <font>
      <sz val="11"/>
      <color rgb="FF000000"/>
      <name val="Calibri"/>
      <family val="2"/>
      <scheme val="minor"/>
    </font>
    <font>
      <b/>
      <sz val="11"/>
      <color rgb="FF000000"/>
      <name val="Calibri"/>
      <family val="2"/>
      <scheme val="minor"/>
    </font>
    <font>
      <sz val="11"/>
      <color rgb="FFFF0000"/>
      <name val="Calibri"/>
      <family val="2"/>
      <scheme val="minor"/>
    </font>
    <font>
      <b/>
      <sz val="12"/>
      <name val="Calibri"/>
      <family val="2"/>
      <scheme val="minor"/>
    </font>
    <font>
      <sz val="12"/>
      <name val="Calibri"/>
      <family val="2"/>
      <scheme val="minor"/>
    </font>
    <font>
      <sz val="12"/>
      <color theme="8"/>
      <name val="Calibri"/>
      <family val="2"/>
      <scheme val="minor"/>
    </font>
    <font>
      <i/>
      <u/>
      <sz val="11"/>
      <color theme="1"/>
      <name val="Calibri"/>
      <family val="2"/>
      <scheme val="minor"/>
    </font>
    <font>
      <sz val="11"/>
      <color rgb="FF333333"/>
      <name val="Calibri"/>
      <family val="2"/>
      <scheme val="minor"/>
    </font>
    <font>
      <sz val="11"/>
      <name val="Calibri"/>
      <family val="2"/>
    </font>
    <font>
      <b/>
      <i/>
      <sz val="11"/>
      <color theme="1"/>
      <name val="Calibri"/>
      <family val="2"/>
      <scheme val="minor"/>
    </font>
    <font>
      <i/>
      <u/>
      <sz val="11"/>
      <name val="Calibri"/>
      <family val="2"/>
    </font>
    <font>
      <b/>
      <sz val="11"/>
      <color rgb="FFFF0000"/>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rgb="FF92D050"/>
        <bgColor indexed="64"/>
      </patternFill>
    </fill>
    <fill>
      <patternFill patternType="solid">
        <fgColor rgb="FFE2EFDA"/>
        <bgColor rgb="FF000000"/>
      </patternFill>
    </fill>
    <fill>
      <patternFill patternType="solid">
        <fgColor rgb="FFE7E6E6"/>
        <bgColor rgb="FF000000"/>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s>
  <cellStyleXfs count="2">
    <xf numFmtId="0" fontId="0" fillId="0" borderId="0"/>
    <xf numFmtId="0" fontId="3" fillId="0" borderId="0" applyNumberFormat="0" applyFill="0" applyBorder="0" applyProtection="0">
      <alignment vertical="top" wrapText="1"/>
    </xf>
  </cellStyleXfs>
  <cellXfs count="164">
    <xf numFmtId="0" fontId="0" fillId="0" borderId="0" xfId="0"/>
    <xf numFmtId="0" fontId="2" fillId="0" borderId="0" xfId="0" applyFont="1" applyAlignment="1">
      <alignment vertical="top"/>
    </xf>
    <xf numFmtId="0" fontId="0" fillId="0" borderId="1" xfId="0" applyBorder="1"/>
    <xf numFmtId="0" fontId="1" fillId="0" borderId="1" xfId="0" applyFont="1" applyBorder="1"/>
    <xf numFmtId="0" fontId="1" fillId="0" borderId="0" xfId="0" applyFont="1"/>
    <xf numFmtId="0" fontId="1" fillId="0" borderId="0" xfId="0" applyFont="1" applyBorder="1"/>
    <xf numFmtId="0" fontId="0" fillId="0" borderId="0" xfId="0" applyBorder="1"/>
    <xf numFmtId="0" fontId="0" fillId="0" borderId="1" xfId="0" applyFont="1" applyBorder="1" applyAlignment="1">
      <alignment horizontal="left"/>
    </xf>
    <xf numFmtId="0" fontId="0" fillId="0" borderId="1" xfId="0" applyBorder="1" applyAlignment="1">
      <alignment wrapText="1"/>
    </xf>
    <xf numFmtId="0" fontId="0" fillId="0" borderId="0" xfId="0" applyFont="1" applyBorder="1" applyAlignment="1">
      <alignment horizontal="left"/>
    </xf>
    <xf numFmtId="0" fontId="0" fillId="0" borderId="0" xfId="0" applyAlignment="1">
      <alignment wrapText="1"/>
    </xf>
    <xf numFmtId="0" fontId="1" fillId="0" borderId="3" xfId="0" applyFont="1" applyBorder="1" applyAlignment="1">
      <alignment horizontal="left"/>
    </xf>
    <xf numFmtId="0" fontId="4" fillId="0" borderId="0" xfId="0" applyFont="1"/>
    <xf numFmtId="0" fontId="0" fillId="0" borderId="1" xfId="0" applyBorder="1" applyAlignment="1">
      <alignment horizontal="left" wrapText="1"/>
    </xf>
    <xf numFmtId="0" fontId="2" fillId="0" borderId="7" xfId="0" applyFont="1" applyBorder="1" applyAlignment="1">
      <alignment vertical="top"/>
    </xf>
    <xf numFmtId="0" fontId="0" fillId="0" borderId="7" xfId="0" applyBorder="1" applyAlignment="1">
      <alignment vertical="top"/>
    </xf>
    <xf numFmtId="0" fontId="0" fillId="0" borderId="0" xfId="0" applyBorder="1" applyAlignment="1">
      <alignment vertical="top"/>
    </xf>
    <xf numFmtId="0" fontId="0" fillId="0" borderId="0" xfId="0" applyAlignment="1">
      <alignment vertical="top"/>
    </xf>
    <xf numFmtId="0" fontId="1" fillId="0" borderId="1" xfId="0" applyFont="1" applyBorder="1" applyAlignment="1">
      <alignment vertical="top"/>
    </xf>
    <xf numFmtId="0" fontId="0" fillId="0" borderId="0" xfId="0" applyBorder="1" applyAlignment="1">
      <alignment horizontal="left" vertical="top"/>
    </xf>
    <xf numFmtId="0" fontId="1" fillId="0" borderId="6" xfId="0" applyFont="1" applyBorder="1" applyAlignment="1">
      <alignment vertical="top"/>
    </xf>
    <xf numFmtId="0" fontId="0" fillId="0" borderId="7" xfId="0" applyBorder="1" applyAlignment="1">
      <alignment horizontal="left" vertical="top"/>
    </xf>
    <xf numFmtId="0" fontId="4" fillId="0" borderId="1" xfId="0" applyFont="1" applyBorder="1" applyAlignment="1">
      <alignment vertical="top"/>
    </xf>
    <xf numFmtId="0" fontId="0" fillId="0" borderId="1" xfId="0" applyBorder="1" applyAlignment="1">
      <alignment horizontal="left" vertical="top"/>
    </xf>
    <xf numFmtId="0" fontId="0" fillId="0" borderId="1" xfId="0" applyBorder="1" applyAlignment="1">
      <alignment vertical="top"/>
    </xf>
    <xf numFmtId="0" fontId="5" fillId="0" borderId="0" xfId="0" applyFont="1" applyAlignment="1">
      <alignment vertical="top" wrapText="1"/>
    </xf>
    <xf numFmtId="0" fontId="1" fillId="0" borderId="1" xfId="0" applyFont="1" applyBorder="1" applyAlignment="1">
      <alignment horizontal="left" vertical="top"/>
    </xf>
    <xf numFmtId="0" fontId="1" fillId="0" borderId="2" xfId="0" applyFont="1" applyBorder="1" applyAlignment="1">
      <alignment vertical="top"/>
    </xf>
    <xf numFmtId="0" fontId="1" fillId="0" borderId="2" xfId="0" applyFont="1" applyBorder="1" applyAlignment="1">
      <alignment vertical="top" wrapText="1"/>
    </xf>
    <xf numFmtId="0" fontId="0" fillId="0" borderId="1" xfId="0" applyBorder="1" applyAlignment="1">
      <alignment horizontal="left" vertical="top" wrapText="1"/>
    </xf>
    <xf numFmtId="0" fontId="6" fillId="0" borderId="1" xfId="0" applyFont="1" applyBorder="1" applyAlignment="1">
      <alignment vertical="top" wrapText="1"/>
    </xf>
    <xf numFmtId="0" fontId="0" fillId="0" borderId="1" xfId="0"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1" fillId="0" borderId="1" xfId="0" applyFont="1" applyFill="1" applyBorder="1" applyAlignment="1">
      <alignment horizontal="left" vertical="top"/>
    </xf>
    <xf numFmtId="0" fontId="0" fillId="0" borderId="1" xfId="0" applyFill="1" applyBorder="1" applyAlignment="1">
      <alignment horizontal="left" vertical="top" wrapText="1"/>
    </xf>
    <xf numFmtId="0" fontId="1" fillId="0" borderId="1" xfId="0" applyFont="1" applyFill="1" applyBorder="1" applyAlignment="1">
      <alignment horizontal="left" vertical="top" wrapText="1"/>
    </xf>
    <xf numFmtId="0" fontId="0" fillId="0" borderId="0" xfId="0"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0" fontId="0" fillId="0" borderId="0" xfId="0" applyAlignment="1">
      <alignment horizontal="left" vertical="top" wrapText="1"/>
    </xf>
    <xf numFmtId="0" fontId="6" fillId="3" borderId="1" xfId="0" applyFont="1" applyFill="1" applyBorder="1" applyAlignment="1">
      <alignment vertical="top"/>
    </xf>
    <xf numFmtId="0" fontId="0" fillId="0" borderId="0" xfId="0" applyBorder="1" applyAlignment="1">
      <alignment horizontal="left" vertical="top" wrapText="1"/>
    </xf>
    <xf numFmtId="0" fontId="1" fillId="0" borderId="0" xfId="0" applyFont="1" applyAlignment="1">
      <alignment horizontal="left" vertical="top"/>
    </xf>
    <xf numFmtId="0" fontId="10" fillId="4" borderId="1" xfId="0" applyFont="1" applyFill="1" applyBorder="1" applyAlignment="1">
      <alignment horizontal="left" vertical="center" wrapText="1"/>
    </xf>
    <xf numFmtId="0" fontId="1" fillId="5" borderId="2" xfId="0" applyFont="1" applyFill="1" applyBorder="1" applyAlignment="1">
      <alignment vertical="top"/>
    </xf>
    <xf numFmtId="0" fontId="1" fillId="3" borderId="1" xfId="0" applyFont="1" applyFill="1" applyBorder="1" applyAlignment="1">
      <alignment vertical="top"/>
    </xf>
    <xf numFmtId="0" fontId="1" fillId="6" borderId="2" xfId="0" applyFont="1" applyFill="1" applyBorder="1" applyAlignment="1">
      <alignment horizontal="left" vertical="top" wrapText="1"/>
    </xf>
    <xf numFmtId="0" fontId="0" fillId="6" borderId="0" xfId="0" applyFill="1" applyBorder="1" applyAlignment="1">
      <alignment horizontal="left" vertical="top"/>
    </xf>
    <xf numFmtId="0" fontId="1" fillId="5" borderId="0" xfId="0" applyFont="1" applyFill="1" applyBorder="1" applyAlignment="1">
      <alignment vertical="top"/>
    </xf>
    <xf numFmtId="0" fontId="1" fillId="0" borderId="0" xfId="0" applyFont="1" applyBorder="1" applyAlignment="1">
      <alignment horizontal="left"/>
    </xf>
    <xf numFmtId="0" fontId="1" fillId="0" borderId="4" xfId="0" applyFont="1" applyBorder="1" applyAlignment="1">
      <alignment horizontal="left"/>
    </xf>
    <xf numFmtId="0" fontId="0" fillId="0" borderId="0" xfId="0" applyFill="1"/>
    <xf numFmtId="0" fontId="11" fillId="0" borderId="0" xfId="0" applyFont="1" applyAlignment="1">
      <alignment vertical="top"/>
    </xf>
    <xf numFmtId="0" fontId="0" fillId="0" borderId="0" xfId="0" applyFont="1" applyFill="1" applyBorder="1" applyAlignment="1"/>
    <xf numFmtId="0" fontId="12" fillId="7" borderId="0" xfId="0" applyFont="1" applyFill="1"/>
    <xf numFmtId="0" fontId="11" fillId="0" borderId="0" xfId="0" applyFont="1"/>
    <xf numFmtId="0" fontId="12" fillId="8" borderId="0" xfId="0" applyFont="1" applyFill="1"/>
    <xf numFmtId="0" fontId="1" fillId="0" borderId="0" xfId="0" applyFont="1" applyAlignment="1"/>
    <xf numFmtId="0" fontId="14" fillId="0" borderId="0" xfId="0" applyFont="1" applyFill="1" applyAlignment="1">
      <alignment horizontal="center"/>
    </xf>
    <xf numFmtId="0" fontId="0" fillId="0" borderId="0" xfId="0" applyAlignment="1"/>
    <xf numFmtId="0" fontId="0" fillId="0" borderId="0" xfId="0" applyFont="1" applyAlignment="1"/>
    <xf numFmtId="0" fontId="14" fillId="0" borderId="0" xfId="0" applyFont="1" applyFill="1" applyAlignment="1">
      <alignment horizontal="left"/>
    </xf>
    <xf numFmtId="0" fontId="15" fillId="0" borderId="0" xfId="0" applyFont="1" applyFill="1" applyAlignment="1">
      <alignment horizontal="left"/>
    </xf>
    <xf numFmtId="0" fontId="0" fillId="0" borderId="0" xfId="0" applyFont="1"/>
    <xf numFmtId="0" fontId="2" fillId="0" borderId="0" xfId="0" applyFont="1" applyAlignment="1"/>
    <xf numFmtId="11" fontId="0" fillId="0" borderId="0" xfId="0" applyNumberFormat="1" applyFont="1" applyAlignment="1"/>
    <xf numFmtId="0" fontId="16" fillId="0" borderId="0" xfId="0" applyFont="1" applyFill="1" applyAlignment="1">
      <alignment horizontal="left"/>
    </xf>
    <xf numFmtId="11" fontId="0" fillId="0" borderId="0" xfId="0" applyNumberFormat="1" applyAlignment="1"/>
    <xf numFmtId="0" fontId="13" fillId="0" borderId="0" xfId="0" applyFont="1" applyAlignment="1"/>
    <xf numFmtId="49" fontId="0" fillId="0" borderId="0" xfId="0" applyNumberFormat="1" applyFont="1" applyAlignment="1"/>
    <xf numFmtId="0" fontId="0" fillId="3" borderId="1" xfId="0" applyFont="1" applyFill="1" applyBorder="1" applyAlignment="1"/>
    <xf numFmtId="0" fontId="0" fillId="0" borderId="1" xfId="0" applyFont="1" applyBorder="1" applyAlignment="1"/>
    <xf numFmtId="0" fontId="1" fillId="0" borderId="1" xfId="0" applyFont="1" applyBorder="1" applyAlignment="1"/>
    <xf numFmtId="0" fontId="0" fillId="0" borderId="1" xfId="0" applyBorder="1" applyAlignment="1"/>
    <xf numFmtId="0" fontId="0" fillId="3" borderId="1" xfId="0" applyFill="1" applyBorder="1" applyAlignment="1"/>
    <xf numFmtId="0" fontId="0" fillId="2" borderId="1" xfId="0" applyFont="1" applyFill="1" applyBorder="1" applyAlignment="1"/>
    <xf numFmtId="0" fontId="1" fillId="2" borderId="1" xfId="0" applyFont="1" applyFill="1" applyBorder="1" applyAlignment="1"/>
    <xf numFmtId="0" fontId="0" fillId="0" borderId="1" xfId="0" applyFont="1" applyFill="1" applyBorder="1" applyAlignment="1"/>
    <xf numFmtId="0" fontId="1" fillId="3" borderId="1" xfId="0" applyFont="1" applyFill="1" applyBorder="1" applyAlignment="1"/>
    <xf numFmtId="0" fontId="6" fillId="0" borderId="0" xfId="0" applyFont="1" applyAlignment="1">
      <alignment vertical="center" wrapText="1"/>
    </xf>
    <xf numFmtId="0" fontId="1" fillId="0" borderId="8" xfId="0" applyFont="1" applyBorder="1" applyAlignment="1">
      <alignment vertical="top"/>
    </xf>
    <xf numFmtId="0" fontId="1" fillId="2" borderId="5" xfId="0" applyFont="1" applyFill="1" applyBorder="1" applyAlignment="1">
      <alignment vertical="top" wrapText="1"/>
    </xf>
    <xf numFmtId="0" fontId="0" fillId="0" borderId="5" xfId="0" applyFont="1" applyBorder="1" applyAlignment="1"/>
    <xf numFmtId="0" fontId="1" fillId="2" borderId="5" xfId="0" applyFont="1" applyFill="1" applyBorder="1" applyAlignment="1"/>
    <xf numFmtId="0" fontId="0" fillId="0" borderId="5" xfId="0" applyBorder="1" applyAlignment="1"/>
    <xf numFmtId="0" fontId="10" fillId="0" borderId="1" xfId="0" applyFont="1" applyBorder="1" applyAlignment="1">
      <alignment horizontal="left" vertical="top"/>
    </xf>
    <xf numFmtId="0" fontId="10" fillId="2" borderId="1" xfId="0" applyFont="1" applyFill="1" applyBorder="1" applyAlignment="1">
      <alignment horizontal="left" vertical="top" wrapText="1"/>
    </xf>
    <xf numFmtId="0" fontId="6" fillId="0" borderId="1" xfId="0" applyFont="1" applyBorder="1" applyAlignment="1">
      <alignment vertical="top"/>
    </xf>
    <xf numFmtId="0" fontId="10" fillId="2" borderId="1" xfId="0" applyFont="1" applyFill="1" applyBorder="1" applyAlignment="1">
      <alignment vertical="top"/>
    </xf>
    <xf numFmtId="0" fontId="6" fillId="2" borderId="1" xfId="0" applyFont="1" applyFill="1" applyBorder="1" applyAlignment="1">
      <alignment vertical="top"/>
    </xf>
    <xf numFmtId="0" fontId="6" fillId="0" borderId="1" xfId="0" applyFont="1" applyBorder="1"/>
    <xf numFmtId="0" fontId="17" fillId="0" borderId="1" xfId="0" applyFont="1" applyBorder="1" applyAlignment="1"/>
    <xf numFmtId="0" fontId="0" fillId="0" borderId="1" xfId="0" applyFont="1" applyBorder="1" applyAlignment="1">
      <alignment horizontal="left" vertical="center"/>
    </xf>
    <xf numFmtId="0" fontId="18" fillId="0" borderId="0" xfId="0" applyFont="1"/>
    <xf numFmtId="0" fontId="1" fillId="0" borderId="1" xfId="0" applyFont="1" applyBorder="1" applyAlignment="1">
      <alignment horizontal="left"/>
    </xf>
    <xf numFmtId="0" fontId="0" fillId="0" borderId="1" xfId="0" applyBorder="1" applyAlignment="1">
      <alignment horizontal="left" vertical="center"/>
    </xf>
    <xf numFmtId="0" fontId="17" fillId="0" borderId="0" xfId="0" applyFont="1" applyAlignment="1">
      <alignment vertical="top"/>
    </xf>
    <xf numFmtId="0" fontId="6" fillId="0" borderId="0" xfId="0" applyFont="1"/>
    <xf numFmtId="0" fontId="19" fillId="0" borderId="1" xfId="0" applyFont="1" applyBorder="1"/>
    <xf numFmtId="0" fontId="6" fillId="0" borderId="0" xfId="0" applyFont="1" applyAlignment="1">
      <alignment horizontal="left" vertical="center"/>
    </xf>
    <xf numFmtId="0" fontId="1" fillId="3" borderId="5" xfId="0" applyFont="1" applyFill="1" applyBorder="1" applyAlignment="1"/>
    <xf numFmtId="0" fontId="6" fillId="3" borderId="2" xfId="0" applyFont="1" applyFill="1" applyBorder="1" applyAlignment="1">
      <alignment vertical="top"/>
    </xf>
    <xf numFmtId="0" fontId="1" fillId="3" borderId="2" xfId="0" applyFont="1" applyFill="1" applyBorder="1" applyAlignment="1"/>
    <xf numFmtId="0" fontId="6" fillId="0" borderId="11" xfId="0" applyFont="1" applyBorder="1"/>
    <xf numFmtId="0" fontId="0" fillId="0" borderId="12" xfId="0" applyBorder="1" applyAlignment="1"/>
    <xf numFmtId="0" fontId="17" fillId="0" borderId="13" xfId="0" applyFont="1" applyBorder="1" applyAlignment="1"/>
    <xf numFmtId="0" fontId="20" fillId="3" borderId="8" xfId="0" applyFont="1" applyFill="1" applyBorder="1" applyAlignment="1"/>
    <xf numFmtId="0" fontId="6" fillId="3" borderId="14" xfId="0" applyFont="1" applyFill="1" applyBorder="1" applyAlignment="1">
      <alignment vertical="top"/>
    </xf>
    <xf numFmtId="0" fontId="20" fillId="3" borderId="15" xfId="0" applyFont="1" applyFill="1" applyBorder="1" applyAlignment="1"/>
    <xf numFmtId="0" fontId="0" fillId="3" borderId="14" xfId="0" applyFill="1" applyBorder="1" applyAlignment="1"/>
    <xf numFmtId="0" fontId="6" fillId="0" borderId="9" xfId="0" applyFont="1" applyBorder="1"/>
    <xf numFmtId="0" fontId="0" fillId="0" borderId="10" xfId="0" applyFont="1" applyBorder="1" applyAlignment="1"/>
    <xf numFmtId="0" fontId="17" fillId="0" borderId="9" xfId="0" applyFont="1" applyBorder="1" applyAlignment="1"/>
    <xf numFmtId="0" fontId="0" fillId="0" borderId="12" xfId="0" applyFont="1" applyBorder="1" applyAlignment="1"/>
    <xf numFmtId="0" fontId="17" fillId="0" borderId="16" xfId="0" applyFont="1" applyBorder="1" applyAlignment="1"/>
    <xf numFmtId="0" fontId="6" fillId="0" borderId="1" xfId="0" applyFont="1" applyBorder="1" applyAlignment="1"/>
    <xf numFmtId="0" fontId="6" fillId="3" borderId="1" xfId="0" applyFont="1" applyFill="1" applyBorder="1" applyAlignment="1"/>
    <xf numFmtId="0" fontId="6" fillId="3" borderId="0" xfId="0" applyFont="1" applyFill="1"/>
    <xf numFmtId="0" fontId="1" fillId="6" borderId="2" xfId="0" applyFont="1" applyFill="1" applyBorder="1"/>
    <xf numFmtId="0" fontId="1" fillId="0" borderId="2" xfId="0" applyFont="1" applyBorder="1"/>
    <xf numFmtId="0" fontId="6" fillId="0" borderId="1" xfId="0" applyFont="1" applyFill="1" applyBorder="1" applyAlignment="1">
      <alignment vertical="top" wrapText="1"/>
    </xf>
    <xf numFmtId="0" fontId="0" fillId="0" borderId="0" xfId="0" applyFill="1" applyAlignment="1">
      <alignment vertical="top"/>
    </xf>
    <xf numFmtId="14" fontId="0" fillId="0" borderId="1" xfId="0" applyNumberFormat="1" applyBorder="1" applyAlignment="1">
      <alignment horizontal="left" vertical="center"/>
    </xf>
    <xf numFmtId="0" fontId="0" fillId="3" borderId="4" xfId="0" applyFont="1" applyFill="1" applyBorder="1" applyAlignment="1"/>
    <xf numFmtId="0" fontId="0" fillId="3" borderId="1" xfId="0" applyFill="1" applyBorder="1" applyAlignment="1">
      <alignment vertical="top"/>
    </xf>
    <xf numFmtId="0" fontId="21" fillId="0" borderId="0" xfId="0" applyFont="1"/>
    <xf numFmtId="0" fontId="21" fillId="0" borderId="1" xfId="0" applyFont="1" applyBorder="1"/>
    <xf numFmtId="0" fontId="1" fillId="3" borderId="1" xfId="0" applyFont="1" applyFill="1" applyBorder="1" applyAlignment="1">
      <alignment vertical="top" wrapText="1"/>
    </xf>
    <xf numFmtId="0" fontId="6" fillId="3" borderId="1" xfId="0" applyFont="1" applyFill="1" applyBorder="1"/>
    <xf numFmtId="0" fontId="0" fillId="0" borderId="1" xfId="0" applyFill="1" applyBorder="1" applyAlignment="1"/>
    <xf numFmtId="0" fontId="1" fillId="2" borderId="1" xfId="0" applyFont="1" applyFill="1" applyBorder="1" applyAlignment="1">
      <alignment vertical="top"/>
    </xf>
    <xf numFmtId="0" fontId="0" fillId="2" borderId="1" xfId="0" applyFill="1" applyBorder="1" applyAlignment="1"/>
    <xf numFmtId="0" fontId="1" fillId="0" borderId="1" xfId="0" applyFont="1" applyBorder="1" applyAlignment="1">
      <alignment horizontal="left" vertical="center"/>
    </xf>
    <xf numFmtId="0" fontId="6" fillId="0" borderId="1" xfId="0" applyFont="1" applyFill="1" applyBorder="1" applyAlignment="1">
      <alignment vertical="top"/>
    </xf>
    <xf numFmtId="0" fontId="0" fillId="0" borderId="5" xfId="0" applyFont="1" applyFill="1" applyBorder="1" applyAlignment="1"/>
    <xf numFmtId="0" fontId="0" fillId="0" borderId="1" xfId="0" applyBorder="1" applyAlignment="1">
      <alignment horizontal="left"/>
    </xf>
    <xf numFmtId="0" fontId="0" fillId="0" borderId="4" xfId="0" applyBorder="1" applyAlignment="1">
      <alignment horizontal="left" vertical="top"/>
    </xf>
    <xf numFmtId="0" fontId="0" fillId="0" borderId="5" xfId="0" applyBorder="1" applyAlignment="1">
      <alignment horizontal="left" vertical="top"/>
    </xf>
    <xf numFmtId="0" fontId="0" fillId="9" borderId="1" xfId="0" applyFont="1" applyFill="1" applyBorder="1" applyAlignment="1">
      <alignment horizontal="left" vertical="center" wrapText="1"/>
    </xf>
    <xf numFmtId="0" fontId="6" fillId="0" borderId="1" xfId="0" applyFont="1" applyFill="1" applyBorder="1"/>
    <xf numFmtId="0" fontId="17" fillId="0" borderId="1" xfId="0" applyFont="1" applyFill="1" applyBorder="1" applyAlignment="1"/>
    <xf numFmtId="0" fontId="1" fillId="0" borderId="1" xfId="0" applyFont="1" applyFill="1" applyBorder="1" applyAlignment="1"/>
    <xf numFmtId="0" fontId="0" fillId="0" borderId="1" xfId="0" applyFont="1" applyFill="1" applyBorder="1" applyAlignment="1">
      <alignment horizontal="left"/>
    </xf>
    <xf numFmtId="0" fontId="0" fillId="0" borderId="0" xfId="0" applyFont="1" applyFill="1" applyAlignment="1">
      <alignment horizontal="left" vertical="center"/>
    </xf>
    <xf numFmtId="0" fontId="6" fillId="0" borderId="1" xfId="0" applyFont="1" applyFill="1" applyBorder="1" applyAlignment="1">
      <alignment horizontal="left" vertical="center"/>
    </xf>
    <xf numFmtId="0" fontId="17" fillId="0" borderId="1" xfId="0" applyFont="1" applyFill="1" applyBorder="1" applyAlignment="1">
      <alignment horizontal="left" vertical="center"/>
    </xf>
    <xf numFmtId="0" fontId="0" fillId="0" borderId="1" xfId="0" applyFont="1" applyFill="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4"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1" fillId="0" borderId="1" xfId="0" applyFont="1" applyBorder="1" applyAlignment="1">
      <alignment horizontal="left" vertical="center"/>
    </xf>
    <xf numFmtId="0" fontId="0" fillId="0" borderId="4" xfId="0" applyBorder="1" applyAlignment="1">
      <alignment horizontal="left" vertical="top"/>
    </xf>
    <xf numFmtId="0" fontId="0" fillId="0" borderId="5" xfId="0" applyBorder="1" applyAlignment="1">
      <alignment horizontal="left" vertical="top"/>
    </xf>
    <xf numFmtId="0" fontId="2" fillId="0" borderId="7" xfId="0" applyFont="1" applyBorder="1" applyAlignment="1">
      <alignment horizontal="left" vertical="top"/>
    </xf>
  </cellXfs>
  <cellStyles count="2">
    <cellStyle name="Normal" xfId="0" builtinId="0"/>
    <cellStyle name="Normal 2" xfId="1" xr:uid="{00000000-0005-0000-0000-000001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95250</xdr:colOff>
      <xdr:row>0</xdr:row>
      <xdr:rowOff>0</xdr:rowOff>
    </xdr:from>
    <xdr:to>
      <xdr:col>8</xdr:col>
      <xdr:colOff>346710</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0"/>
          <a:ext cx="147066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Ra1585/Desktop/Macro%20Generator%20v1%209%209%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MA"/>
      <sheetName val="SMA_v"/>
      <sheetName val="SMA_d"/>
      <sheetName val="Blincyto_Sec_c"/>
      <sheetName val="His"/>
      <sheetName val="Overview"/>
      <sheetName val="CBBall"/>
      <sheetName val="CBBpivot"/>
      <sheetName val="CBB_graph"/>
      <sheetName val="CBB_c"/>
      <sheetName val="Micra"/>
      <sheetName val="Micra_v"/>
      <sheetName val="Micra_d"/>
      <sheetName val="Micra_c"/>
      <sheetName val="SPINE_TANGO_Patient"/>
      <sheetName val="SPINE_TANGO_Patient_v"/>
      <sheetName val="SPINE_TANGO_Patient_d"/>
      <sheetName val="SPINE_TANGO_Patient_c"/>
      <sheetName val="EQ5D5L"/>
      <sheetName val="EQ5D5L_v"/>
      <sheetName val="EQ5D5L_d"/>
      <sheetName val="EQ5D5L_c"/>
      <sheetName val="Pelvic_Trauma"/>
      <sheetName val="Pelvic_trauma_v"/>
      <sheetName val="Pelvic_trauma_d"/>
      <sheetName val="Pelvic_trauma_c"/>
      <sheetName val="Trauma"/>
      <sheetName val="Trauma_v"/>
      <sheetName val="Trauma_d"/>
      <sheetName val="Trauma_c"/>
      <sheetName val="PITTER"/>
      <sheetName val="PITTER_v"/>
      <sheetName val="PITTER_d"/>
      <sheetName val="PITTER_c"/>
      <sheetName val="SPINE_TANGO_INTAKE"/>
      <sheetName val="SPINE_TANGO_INTAKE_v"/>
      <sheetName val="SPINE_TANGO_INTAKE_d"/>
      <sheetName val="SPINE_TANGO_INTAKE_c"/>
      <sheetName val="SPINE_TANGO_SURGERY"/>
      <sheetName val="SPINE_TANGO_SURGERY_v"/>
      <sheetName val="SPINE_TANGO_SURGERY_d"/>
      <sheetName val="SPINE_TANGO_SURGERY_c"/>
      <sheetName val="CONSERVATIVE_THERAPY"/>
      <sheetName val="CONSERVATIVE_THERAPY_v"/>
      <sheetName val="CONSERVATIVE_THERAPY_d"/>
      <sheetName val="CONSERVATIVE_THERAPY_c"/>
      <sheetName val="SPINE_TANGO_COMI_BACK"/>
      <sheetName val="SPINE_TANGO_COMI_BACK_v"/>
      <sheetName val="SPINE_TANGO_COMI_BACK_d"/>
      <sheetName val="SPINE_TANGO_COMI_BACK_c"/>
      <sheetName val="EQ5D"/>
      <sheetName val="EQ5D_v"/>
      <sheetName val="EQ5D_d"/>
      <sheetName val="EQ5D_c"/>
      <sheetName val="Precision_Central_MAB"/>
      <sheetName val="Precision_Central_MAB_v"/>
      <sheetName val="Precision_Central_MAB_d"/>
      <sheetName val="Precision_Central_MAB_c"/>
      <sheetName val="Precision_Local_MAB"/>
      <sheetName val="Precision_Local_MAB_v"/>
      <sheetName val="Precision_Local_MAB_d"/>
      <sheetName val="Precision_Local_MAB_c"/>
      <sheetName val="Precision_Treatment"/>
      <sheetName val="Precision_Treatment_v"/>
      <sheetName val="Precision_Treatment_d"/>
      <sheetName val="Precision_Treatment_c"/>
      <sheetName val="adolescent_scoliosis"/>
      <sheetName val="adolescent_scoliosis_v"/>
      <sheetName val="adolescent_scoliosis_d"/>
      <sheetName val="adolescent_scoliosis_c"/>
      <sheetName val="adult_deformity_add_on"/>
      <sheetName val="adult_deformity_add_on_v"/>
      <sheetName val="adult_deformity_add_on_d"/>
      <sheetName val="adult_deformity_add_on_ c"/>
      <sheetName val="SPINETANGO_SURGERY_FOLLOWUP"/>
      <sheetName val="SPINETANGO_SURGERY_FOLLOWUP_v"/>
      <sheetName val="SPINETANGO_SURGERY_FOLLOWUP_d"/>
      <sheetName val="SPINETANGO_SURGERY_FOLLOWUP_c"/>
      <sheetName val="SPINETANGO_SURGERY_STAGED"/>
      <sheetName val="SPINETANGO_SURGERY_STAGED_v"/>
      <sheetName val="SPINETANGO_SURGERY_STAGED_d"/>
      <sheetName val="SPINETANGO_SURGERY_STAGED_c"/>
      <sheetName val="Cerebral_Palsy"/>
      <sheetName val="Cerebral_Palsy_v"/>
      <sheetName val="Cerebral_Palsy_d"/>
      <sheetName val="Cerebral_Palsy_c"/>
      <sheetName val="HIV_cohort_vis"/>
      <sheetName val="HIV_cohort_vis_v"/>
      <sheetName val="HIV_cohort_vis_d"/>
      <sheetName val="HIV_cohort_vis_c"/>
      <sheetName val="HIV_cohort_vac"/>
      <sheetName val="HIV_cohort_vac_v"/>
      <sheetName val="HIV_cohort_vac_d"/>
      <sheetName val="HIV_cohort_vac_c"/>
      <sheetName val="HIV_cohort_med"/>
      <sheetName val="HIV_cohort_med_v"/>
      <sheetName val="HIV_cohort_med_d"/>
      <sheetName val="HIV_cohort_med_c"/>
      <sheetName val="HIV_cohort_lab_viro"/>
      <sheetName val="HIV_cohort_lab_viro_v"/>
      <sheetName val="HIV_cohort_lab_viro_d"/>
      <sheetName val="HIV_cohort_lab_viro_c"/>
      <sheetName val="HIV_cohort_lab_rna"/>
      <sheetName val="HIV_cohort_lab_rna_v"/>
      <sheetName val="HIV_cohort_lab_rna_d"/>
      <sheetName val="HIV_cohort_lab_rna_c"/>
      <sheetName val="HIV_cohort_lab_cd4"/>
      <sheetName val="HIV_cohort_lab_cd4_v"/>
      <sheetName val="HIV_cohort_lab_cd4_d"/>
      <sheetName val="HIV_cohort_lab_cd4_c"/>
      <sheetName val="HIV_cohort_lab"/>
      <sheetName val="HIV_cohort_lab_v"/>
      <sheetName val="HIV_cohort_lab_d"/>
      <sheetName val="HIV_cohort_lab_c"/>
      <sheetName val="HIV_cohort_hos"/>
      <sheetName val="HIV_cohort_hos_v"/>
      <sheetName val="HIV_cohort_hos_d"/>
      <sheetName val="HIV_cohort_hos_c"/>
      <sheetName val="HIV_cohort_dis"/>
      <sheetName val="HIV_cohort_dis_v"/>
      <sheetName val="HIV_cohort_dis_d"/>
      <sheetName val="HIV_cohort_dis_c"/>
      <sheetName val="HIV_cohort_death"/>
      <sheetName val="HIV_cohort_death_v"/>
      <sheetName val="HIV_cohort_death_d"/>
      <sheetName val="HIV_cohort_death_c"/>
      <sheetName val="HIV_cohort_CEP"/>
      <sheetName val="HIV_cohort_CEP_v"/>
      <sheetName val="HIV_cohort_CEP_d"/>
      <sheetName val="HIV_cohort_CEP_c"/>
      <sheetName val="HIV_cohort_BAS_Breach"/>
      <sheetName val="HIV_cohort_BAS_breach_v"/>
      <sheetName val="HIV_cohort_BAS_breach_d"/>
      <sheetName val="HIV_cohort_BAS_breach_c"/>
      <sheetName val="HIV_cohort_BAS"/>
      <sheetName val="HIV_cohort_BAS_v"/>
      <sheetName val="HIV_cohort_BAS_d"/>
      <sheetName val="HIV_cohort_BAS_c"/>
      <sheetName val="HIV_cohort_ART"/>
      <sheetName val="HIV_cohort_ART_v"/>
      <sheetName val="HIV_cohort_art_d"/>
      <sheetName val="HIV_cohort_art_c"/>
      <sheetName val="HCV"/>
      <sheetName val="HCV_v"/>
      <sheetName val="HCV_d"/>
      <sheetName val="HCV_c"/>
      <sheetName val="RCT"/>
      <sheetName val="RCT_v"/>
      <sheetName val="RCT_d"/>
      <sheetName val="RCT_c"/>
      <sheetName val="Pedisurv_AFP"/>
      <sheetName val="Pedisurv_AFP_v"/>
      <sheetName val="Pedisurv_AFP_d"/>
      <sheetName val="Pedisurv_AFP_c"/>
      <sheetName val="Pedisurv_CRS"/>
      <sheetName val="Pedisurv_CRS_v"/>
      <sheetName val="Pedisurv_CRS_d"/>
      <sheetName val="Pedisurv_CRS_c"/>
      <sheetName val="Pedisurv_HUS"/>
      <sheetName val="Pedisurv_HUS_v"/>
      <sheetName val="Pedisurv_HUS_d"/>
      <sheetName val="Pedisurv_HUS_c"/>
      <sheetName val="Pedisurv_IPD"/>
      <sheetName val="Pedisurv_IPD_v"/>
      <sheetName val="Pedisurv_IPD_d"/>
      <sheetName val="Pedisurv_IPD_c"/>
      <sheetName val="Pedisurv_Measles"/>
      <sheetName val="Pedisurv_Measles_v"/>
      <sheetName val="Pedisurv_Measles_d"/>
      <sheetName val="Pedisurv_Measles_c"/>
      <sheetName val="Pedisurv_Mumps"/>
      <sheetName val="Pedisurv_Mumps_v"/>
      <sheetName val="Pedisurv_Mumps_d"/>
      <sheetName val="Pedisurv_Mumps_c"/>
      <sheetName val="Amputation"/>
      <sheetName val="Amputation_v"/>
      <sheetName val="Amputation_d"/>
      <sheetName val="Amputation_c"/>
      <sheetName val="CJD"/>
      <sheetName val="CJD_v"/>
      <sheetName val="CJD_d"/>
      <sheetName val="CJD_c"/>
      <sheetName val="BRST"/>
      <sheetName val="BRST_v"/>
      <sheetName val="BRST_d"/>
      <sheetName val="BRST_c"/>
      <sheetName val="BCFR"/>
      <sheetName val="BCFR_v"/>
      <sheetName val="BCFR_d"/>
      <sheetName val="BCFR_c"/>
      <sheetName val="BCFRecode"/>
      <sheetName val="BCFRecode_v"/>
      <sheetName val="BCFRecode_d"/>
      <sheetName val="BCFRecode_c"/>
      <sheetName val="BEWSD"/>
      <sheetName val="BEWSD_v"/>
      <sheetName val="BEWSD_d"/>
      <sheetName val="BEWSD_c"/>
      <sheetName val="BNMDR"/>
      <sheetName val="BNMDR_v"/>
      <sheetName val="BNMDR_d"/>
      <sheetName val="BEWSD_old_v"/>
      <sheetName val="BEWSD_old_d"/>
      <sheetName val="BEWSD_old_e"/>
      <sheetName val="BNMDR_c"/>
      <sheetName val="CRRD"/>
      <sheetName val="CRRD_v"/>
      <sheetName val="CRRD_d"/>
      <sheetName val="CRRD_c"/>
      <sheetName val="IQECAD"/>
      <sheetName val="IQECAD_v"/>
      <sheetName val="IQECAD_d"/>
      <sheetName val="IQECAD_c"/>
      <sheetName val="IQECAD_recode"/>
      <sheetName val="IQECAD_recode_v"/>
      <sheetName val="IQECAD_recode_d"/>
      <sheetName val="IQECAD_recode_c"/>
      <sheetName val="IQED"/>
      <sheetName val="IQED_v"/>
      <sheetName val="IQED_d"/>
      <sheetName val="IQED_c"/>
      <sheetName val="IQED_recode"/>
      <sheetName val="IQED_recode_v"/>
      <sheetName val="IQED_recode_d"/>
      <sheetName val="IQED_recode_c"/>
      <sheetName val="IQEDFoot"/>
      <sheetName val="IQEDFoot_v"/>
      <sheetName val="IQEDFoot_d"/>
      <sheetName val="IQEDFoot_c"/>
      <sheetName val="SARI"/>
      <sheetName val="SARI_d"/>
      <sheetName val="SARI_v"/>
      <sheetName val="SARI_c"/>
      <sheetName val="NRC"/>
      <sheetName val="NRC_v"/>
      <sheetName val="NRC_d"/>
      <sheetName val="NRC_c"/>
      <sheetName val="SGP_denominator"/>
      <sheetName val="SGP_denominator_v"/>
      <sheetName val="SGP_denominator_d"/>
      <sheetName val="SGP_denominator_c"/>
      <sheetName val="SGPlyme"/>
      <sheetName val="SGPlyme_v"/>
      <sheetName val="SGPlyme_d"/>
      <sheetName val="SGPlyme_c"/>
      <sheetName val="SGPmumps"/>
      <sheetName val="SGPmumps_v"/>
      <sheetName val="SGPmumps_d"/>
      <sheetName val="SGPmumps_c"/>
      <sheetName val="SGPnursinghome"/>
      <sheetName val="SGPnursinghome_v"/>
      <sheetName val="SGPnursinghome_d"/>
      <sheetName val="SGPnursinghome_c"/>
      <sheetName val="SGPSTI"/>
      <sheetName val="SGPSTI_v"/>
      <sheetName val="SGPSTI_d"/>
      <sheetName val="SGPSTI_c"/>
      <sheetName val="SGPsubstance"/>
      <sheetName val="SGPsubstance_v"/>
      <sheetName val="SGPsubstance_d"/>
      <sheetName val="SGPsubstance_c"/>
      <sheetName val="SGPsuicide"/>
      <sheetName val="SGPsuicide_v"/>
      <sheetName val="SGPsuicide_d"/>
      <sheetName val="SGPsuicide_c"/>
      <sheetName val="ILI"/>
      <sheetName val="ILI_v"/>
      <sheetName val="ILI_d"/>
      <sheetName val="ILI_c"/>
      <sheetName val="ALI"/>
      <sheetName val="ALI_v"/>
      <sheetName val="ALI_d"/>
      <sheetName val="ALI_c"/>
      <sheetName val="ILI_NRC"/>
      <sheetName val="ILI_NRC_v"/>
      <sheetName val="ILI_NRC_d"/>
      <sheetName val="ILI_NRC_c"/>
      <sheetName val="Epilabo"/>
      <sheetName val="Epilabo_v"/>
      <sheetName val="Epilabo_d"/>
      <sheetName val="Epilabo_c"/>
      <sheetName val="STI"/>
      <sheetName val="STI_v"/>
      <sheetName val="STI_d"/>
      <sheetName val="STI_c"/>
      <sheetName val="NSIH"/>
      <sheetName val="NSIH_v"/>
      <sheetName val="NSIH_d"/>
      <sheetName val="NSIH_c"/>
      <sheetName val="NSIH-CDIF"/>
      <sheetName val="NSIH-CDIF_v"/>
      <sheetName val="NSIH-CDIF_d"/>
      <sheetName val="NSIH-CDIF_c"/>
      <sheetName val="NSIH-CDIF-part"/>
      <sheetName val="NSIH-CDIF-part_v"/>
      <sheetName val="NSIH-CDIF-part_d"/>
      <sheetName val="NSIH-CDIF-part_c"/>
      <sheetName val="NSIH-SEP"/>
      <sheetName val="NSIH-SEP_v"/>
      <sheetName val="NSIH-SEP_d"/>
      <sheetName val="NSIH-SEP_c"/>
      <sheetName val="NSIH-AMR"/>
      <sheetName val="NSIH-AMR_v"/>
      <sheetName val="NSIH-AMR_d"/>
      <sheetName val="NSIH-AMR_c"/>
      <sheetName val="NSIH-AMR_part"/>
      <sheetName val="NSIH-AMR_part_v"/>
      <sheetName val="NSIH-AMR_part_d"/>
      <sheetName val="NSIH-AMR_part_c"/>
      <sheetName val="NSIH_ICU_Infection"/>
      <sheetName val="NSIH_ICU_Infection_v"/>
      <sheetName val="NSIH_ICU_Infection_d"/>
      <sheetName val="NSIH_ICU_infection_c"/>
      <sheetName val="NSIH_ICU_PBA"/>
      <sheetName val="NSIH_ICU_PBA_v"/>
      <sheetName val="NSIH_ICU_PBA_d"/>
      <sheetName val="NSIH_ICU_PBA_c"/>
      <sheetName val="NSIH-ICU_Part"/>
      <sheetName val="NSIH-ICU_Part_v"/>
      <sheetName val="NSIH-ICU_Part_d"/>
      <sheetName val="NSIH-ICU_Part_c"/>
      <sheetName val="NSIH_SSI_Procedures"/>
      <sheetName val="NSIH_SSI_Procedures_v"/>
      <sheetName val="NSIH_SSI_Procedures_d"/>
      <sheetName val="NSIH_SSI_Procedures_c"/>
      <sheetName val="NSIH_SSI_Infection"/>
      <sheetName val="NSIH_SSI_Infection_v"/>
      <sheetName val="NSIH_SSI_Infection_d"/>
      <sheetName val="NSIH_SSI_Infection_c"/>
      <sheetName val="NSIH_SSI_PARTICIPATION"/>
      <sheetName val="NSIH_SSI_PARTICIPATION_v"/>
      <sheetName val="NSIH_SSI_PARTICIPATION_d"/>
      <sheetName val="NSIH_SSI_PARTICIPATION_c"/>
      <sheetName val="NSIH-EARS"/>
      <sheetName val="NSIH-EARS_v"/>
      <sheetName val="NSIH-EARS_d"/>
      <sheetName val="NSIH-EARS_c"/>
      <sheetName val="NSIH_QI"/>
      <sheetName val="NSIH_QI_v"/>
      <sheetName val="NSIH_QI_d"/>
      <sheetName val="NSIH_QI_c"/>
      <sheetName val="NSIHDenominator"/>
      <sheetName val="NSIHDenominator_v"/>
      <sheetName val="NSIHDenominator_d"/>
      <sheetName val="NSIHDenominator_c"/>
      <sheetName val="Kalydeco"/>
      <sheetName val="Kalydeco_v"/>
      <sheetName val="Kalydeco_d"/>
      <sheetName val="Kalydeco_c"/>
      <sheetName val="BCR_Breast"/>
      <sheetName val="BCR_Breast_v"/>
      <sheetName val="BCR_Breast_d"/>
      <sheetName val="BCR_Breast_c"/>
      <sheetName val="BCR_Cervix"/>
      <sheetName val="BCR_Cervix_v"/>
      <sheetName val="BCR_Cervix_d"/>
      <sheetName val="BCR_Cervix_c"/>
      <sheetName val="BCR_Colon"/>
      <sheetName val="BCR_Colon_v"/>
      <sheetName val="BCR_Colon_d"/>
      <sheetName val="BCR_Colon_c"/>
      <sheetName val="BCR_Cancer"/>
      <sheetName val="BCR_Cancer_v"/>
      <sheetName val="BCR_Cancer_d"/>
      <sheetName val="BCR_Cancer_c"/>
      <sheetName val="BCR_Breast_Protocol"/>
      <sheetName val="BCR_Breast_Protocol_v"/>
      <sheetName val="BCR_Breast_Protocol_d"/>
      <sheetName val="BCR_Breast_Protocol_c"/>
      <sheetName val="BCR_Cervix_Protocol"/>
      <sheetName val="BCR_Cervix_Protocol_v"/>
      <sheetName val="BCR_Cervix_Protocol_d"/>
      <sheetName val="BCR_Cervix_Protocol_c"/>
      <sheetName val="BCR_Colon_Protocol"/>
      <sheetName val="BCR_Colon_Protocol_v"/>
      <sheetName val="BCR_Colon_Protocol_d"/>
      <sheetName val="BCR_Colon_Protocol_c"/>
      <sheetName val="BCR_Cancer_Protocol"/>
      <sheetName val="BCR_Cancer_Protocol_v"/>
      <sheetName val="BCR_Cancer_Protocol_d"/>
      <sheetName val="BCR_Cancer_Protocol_c"/>
      <sheetName val="QERMID_Defibrillator"/>
      <sheetName val="QERMID_Defibrillator_v"/>
      <sheetName val="QERMID_Defibrillator_d"/>
      <sheetName val="QERMID_Defibrillator_c"/>
      <sheetName val="QERMID_Endoprosthesis"/>
      <sheetName val="QERMID_Endoprosthesis_v"/>
      <sheetName val="QERMID_Endoprosthesis_d"/>
      <sheetName val="QERMID_Endoprosthesis_c"/>
      <sheetName val="QERMID_Orthopride"/>
      <sheetName val="QERMID_Orthopride_v"/>
      <sheetName val="QERMID_Orthopride_d"/>
      <sheetName val="QERMID_Orthopride_c"/>
      <sheetName val="QERMID_Pacemaker"/>
      <sheetName val="QERMID_Pacemaker_v"/>
      <sheetName val="QERMID_Pacemaker_d"/>
      <sheetName val="QERMID_Pacemaker_c"/>
      <sheetName val="QERMID_Tuco"/>
      <sheetName val="QERMID_Tuco_v"/>
      <sheetName val="QERMID_Tuco_d"/>
      <sheetName val="QERMID_Tuco_c"/>
      <sheetName val="Tardis"/>
      <sheetName val="Tardis_v"/>
      <sheetName val="Tardis_d"/>
      <sheetName val="Tardis_c"/>
      <sheetName val="PCT_DM2"/>
      <sheetName val="PCT_DM2_v"/>
      <sheetName val="PCT_DM2_d"/>
      <sheetName val="PCT_DM2_c"/>
      <sheetName val="DM2_Pretrjact_phase2"/>
      <sheetName val="CT_CKD"/>
      <sheetName val="CT_CKD_v"/>
      <sheetName val="CT_CKD_d"/>
      <sheetName val="CT_CKD_c"/>
      <sheetName val="CT_DM2"/>
      <sheetName val="CT_DM2_v"/>
      <sheetName val="CT_DM2_d"/>
      <sheetName val="CT_DM2_c"/>
      <sheetName val="TDI"/>
      <sheetName val="TDI_v"/>
      <sheetName val="TDI_d"/>
      <sheetName val="TDI_c"/>
      <sheetName val="MZG"/>
      <sheetName val="MZG_v"/>
      <sheetName val="MZG_d"/>
      <sheetName val="MZG_c"/>
      <sheetName val="Sativex"/>
      <sheetName val="Sativex_v"/>
      <sheetName val="Sativex_d"/>
      <sheetName val="Sativex_c"/>
      <sheetName val="Prolapse"/>
      <sheetName val="Prolapse_v"/>
      <sheetName val="Prolapse_d"/>
      <sheetName val="Prolapse_c"/>
      <sheetName val="BELRAP_IVF"/>
      <sheetName val="BELRAP_IVF_v"/>
      <sheetName val="BELRAP_IVF_d"/>
      <sheetName val="BELRAP_IVF_c"/>
      <sheetName val="BELRAP_NonIVF"/>
      <sheetName val="BELRAP_NonIVF_v"/>
      <sheetName val="BELRAP_NonIVF_d"/>
      <sheetName val="BELRAP_NonIVF_c"/>
      <sheetName val="HIV_Incidence"/>
      <sheetName val="HIV_Incidence_v"/>
      <sheetName val="HIV_Incidence_d"/>
      <sheetName val="HIV_Incidence_c"/>
      <sheetName val="HIV_VL"/>
      <sheetName val="HIV_VL_v"/>
      <sheetName val="HIV_VL_d"/>
      <sheetName val="HIV_VL_c"/>
      <sheetName val="NGS"/>
      <sheetName val="NGS_v"/>
      <sheetName val="NGS_d"/>
      <sheetName val="NGS_c"/>
      <sheetName val="Oncofreezing"/>
      <sheetName val="Oncofreezing_v"/>
      <sheetName val="Oncofreezing_d"/>
      <sheetName val="Oncofreezing_c"/>
      <sheetName val="QML_Alcohol"/>
      <sheetName val="QML_Alcohol_v"/>
      <sheetName val="QML_Alcohol_d"/>
      <sheetName val="QML_Alcohol_c"/>
      <sheetName val="KCELABGP_Lab"/>
      <sheetName val="KCELABGP_Lab_v"/>
      <sheetName val="KCELABGP_Lab_d"/>
      <sheetName val="KCELABGP_Lab_c"/>
      <sheetName val="KCELABGP_GP"/>
      <sheetName val="KCELABGP_GP_v"/>
      <sheetName val="KCELABGP_GP_d"/>
      <sheetName val="KCELABGP_GP_c"/>
      <sheetName val="KCELABGP_Patient"/>
      <sheetName val="KCELABGP_Patient_v"/>
      <sheetName val="KCELABGP_Patient_d"/>
      <sheetName val="KCELABGP_Patient_c"/>
      <sheetName val="Intego"/>
      <sheetName val="Intego_v"/>
      <sheetName val="Intego_d"/>
      <sheetName val="Intego_c"/>
      <sheetName val="A1_PATHOSPI"/>
      <sheetName val="A1_PATHOSPI_v"/>
      <sheetName val="A1_PATHOSPI_d"/>
      <sheetName val="A1_PATHOSPI_c"/>
      <sheetName val="A2_STAYHOSP"/>
      <sheetName val="A2_STAYHOSP_v"/>
      <sheetName val="A2_STAYHOSP_d"/>
      <sheetName val="A2_STAYHOSP_c"/>
      <sheetName val="A3_STAYSPEC"/>
      <sheetName val="A3_STAYSPEC_v"/>
      <sheetName val="A3_STAYSPEC_d"/>
      <sheetName val="A3_STAYSPEC_c"/>
      <sheetName val="A4_STAYINDX"/>
      <sheetName val="A4_STAYINDX_v"/>
      <sheetName val="A4_STAYINDX_d"/>
      <sheetName val="A4_STAYINDX_c"/>
      <sheetName val="F3_PROCRI30"/>
      <sheetName val="F3_PROCRI30_v"/>
      <sheetName val="F3_PROCRI30_d"/>
      <sheetName val="F3_PROCRI30_c"/>
      <sheetName val="F4_PROCRI40"/>
      <sheetName val="F4_PROCRI40_v"/>
      <sheetName val="F4_PROCRI40_d"/>
      <sheetName val="F4_PROCRI40_c"/>
      <sheetName val="F5_PROCRI50"/>
      <sheetName val="F5_PROCRI50_v"/>
      <sheetName val="F5_PROCRI50_d"/>
      <sheetName val="F5_PROCRI50_c"/>
      <sheetName val="M1_DIAGNOSE"/>
      <sheetName val="M1_DIAGNOSE_v"/>
      <sheetName val="M1_DIAGNOSE_d"/>
      <sheetName val="M1_DIAGNOSE_c"/>
      <sheetName val="M2_PROCEDUR"/>
      <sheetName val="M2_PROCEDUR_v"/>
      <sheetName val="M2_PROCEDUR_d"/>
      <sheetName val="M2_PROCEDUR_c"/>
      <sheetName val="M3_PROCRIZI"/>
      <sheetName val="M3_PROCRIZI_v"/>
      <sheetName val="M3_PROCRIZI_d"/>
      <sheetName val="M3_PROCRIZI_c"/>
      <sheetName val="M5_TESTRESU"/>
      <sheetName val="M5_TESTRESU_v"/>
      <sheetName val="M5_TESTRESU_d"/>
      <sheetName val="M5_TESTRESU_c"/>
      <sheetName val="M6_URGADMIN"/>
      <sheetName val="M6_URGADMIN_v"/>
      <sheetName val="M6_URGADMIN_d"/>
      <sheetName val="M6_URGADMIN_c"/>
      <sheetName val="Integreo"/>
      <sheetName val="OMOP mapping to CBB"/>
      <sheetName val="NSIH_ICU_joint"/>
      <sheetName val="NSIH_ICU_joint_v"/>
      <sheetName val="NSIH_ICU_joint_d"/>
      <sheetName val="NSIH_ICU_joint_c"/>
      <sheetName val="Qermid_pacemaker_primo"/>
      <sheetName val="Qermid_pacemaker_primo_v"/>
      <sheetName val="Qermid_pacemaker_primo_d"/>
      <sheetName val="Qermid_pacemaker_primo_c"/>
      <sheetName val="Qermid_pacemaker_remp"/>
      <sheetName val="Qermid_pacemaker_remp_v"/>
      <sheetName val="Qermid_pacemaker_remp_d"/>
      <sheetName val="Qermid_pacemaker_remp_c"/>
      <sheetName val="Qermid_pacemaker_ajout"/>
      <sheetName val="Qermid_pacemaker_ajout_v"/>
      <sheetName val="Qermid_pacemaker_ajout_d"/>
      <sheetName val="Qermid_pacemaker_ajout_c"/>
      <sheetName val="Qermid_pacemaker_explant"/>
      <sheetName val="Qermid_pacemaker_explant_v"/>
      <sheetName val="Qermid_pacemaker_explant_d"/>
      <sheetName val="Qermid_pacemaker_explant_c"/>
      <sheetName val="Qermid_pacemaker_suivi"/>
      <sheetName val="Qermid_pacemaker_suivi_v"/>
      <sheetName val="Qermid_pacemaker_suivi_d"/>
      <sheetName val="Qermid_pacemaker_suivi_c"/>
      <sheetName val="HIV_PEP"/>
      <sheetName val="HIV_PEP_v"/>
      <sheetName val="HIV_PEP_d"/>
      <sheetName val="HIV_PEP_c"/>
      <sheetName val="Blincyto_First"/>
      <sheetName val="Blincyto_First_v"/>
      <sheetName val="Blincyto_First_d"/>
      <sheetName val="Blincyto_First_c"/>
      <sheetName val="B-phair"/>
      <sheetName val="B-phair_v"/>
      <sheetName val="B-phair_d"/>
      <sheetName val="B-phair_c"/>
      <sheetName val="Question"/>
      <sheetName val="Question_v"/>
      <sheetName val="Question_d"/>
      <sheetName val="Question_c"/>
      <sheetName val="CBB_v"/>
      <sheetName val="CBB_d"/>
      <sheetName val="CBB_cd"/>
      <sheetName val="CBB"/>
      <sheetName val="CBB_lov1"/>
      <sheetName val="CBB_lov2"/>
      <sheetName val="CBB_lov3"/>
      <sheetName val="Validation"/>
      <sheetName val="Sheet5"/>
      <sheetName val="Sheet1"/>
      <sheetName val="selection_CBB"/>
      <sheetName val="selection_CBB_v"/>
      <sheetName val="selection_CBB_d"/>
      <sheetName val="selection_CBB_c"/>
      <sheetName val="QERMID_TUCO_admission"/>
      <sheetName val="QERMID_TUCO_admission_v"/>
      <sheetName val="QERMID_TUCO_admission_d"/>
      <sheetName val="QERMID_TUCO_admission_c"/>
      <sheetName val="QERMID_TUCO_FFR"/>
      <sheetName val="QERMID_TUCO_FFR_v"/>
      <sheetName val="QERMID_TUCO_FFR_d"/>
      <sheetName val="QERMID_TUCO_FFR_c"/>
      <sheetName val="QERMID_TUCO_PCI"/>
      <sheetName val="QERMID_TUCO_PCI_v"/>
      <sheetName val="QERMID_TUCO_PCI_d"/>
      <sheetName val="QERMID_TUCO_PCI_c"/>
      <sheetName val="QERMID_TUCO_FU_v"/>
      <sheetName val="QERMID_TUCO_FU_d"/>
      <sheetName val="QERMID_TUCO_FU_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row r="2">
          <cell r="B2" t="str">
            <v>be.en.hd.AlcoholUse</v>
          </cell>
        </row>
        <row r="3">
          <cell r="B3" t="str">
            <v>be.en.hd.Alert</v>
          </cell>
        </row>
        <row r="4">
          <cell r="B4" t="str">
            <v>be.en.hd.AllergyIntolerance</v>
          </cell>
        </row>
        <row r="5">
          <cell r="B5" t="str">
            <v>be.en.hd.BarthelADLIndex</v>
          </cell>
        </row>
        <row r="6">
          <cell r="B6" t="str">
            <v>be.en.hd.BloodPressure</v>
          </cell>
        </row>
        <row r="7">
          <cell r="B7" t="str">
            <v>be.en.hd.BodyHeight</v>
          </cell>
        </row>
        <row r="8">
          <cell r="B8" t="str">
            <v>be.en.hd.BodyTemperature</v>
          </cell>
        </row>
        <row r="9">
          <cell r="B9" t="str">
            <v>be.en.hd.BodyWeight</v>
          </cell>
        </row>
        <row r="10">
          <cell r="B10" t="str">
            <v>be.en.hd.HealthProfessional</v>
          </cell>
        </row>
        <row r="11">
          <cell r="B11" t="str">
            <v>be.en.hd.Encounter</v>
          </cell>
        </row>
        <row r="12">
          <cell r="B12" t="str">
            <v>be.en.hd.Contactperson</v>
          </cell>
        </row>
        <row r="13">
          <cell r="B13" t="str">
            <v>be.en.hd.DrugUse</v>
          </cell>
        </row>
        <row r="14">
          <cell r="B14" t="str">
            <v>be.en.hd.Education</v>
          </cell>
        </row>
        <row r="15">
          <cell r="B15" t="str">
            <v>be.en.hd.FamilyHistory</v>
          </cell>
        </row>
        <row r="16">
          <cell r="B16" t="str">
            <v>be.en.hd.FamilySituation</v>
          </cell>
        </row>
        <row r="17">
          <cell r="B17" t="str">
            <v>be.en.hd.FunctionalOrMentalStatus</v>
          </cell>
        </row>
        <row r="18">
          <cell r="B18" t="str">
            <v>be.en.hd.GlasgowComaScale</v>
          </cell>
        </row>
        <row r="19">
          <cell r="B19" t="str">
            <v>be.en.hd.HealthcareProvider</v>
          </cell>
        </row>
        <row r="20">
          <cell r="B20" t="str">
            <v>be.en.hd.HeartRate</v>
          </cell>
        </row>
        <row r="21">
          <cell r="B21" t="str">
            <v>be.en.hd.LanguageSkills</v>
          </cell>
        </row>
        <row r="22">
          <cell r="B22" t="str">
            <v>be.en.hd.LifeStance</v>
          </cell>
        </row>
        <row r="23">
          <cell r="B23" t="str">
            <v>be.en.hd.LivingSituation</v>
          </cell>
        </row>
        <row r="24">
          <cell r="B24" t="str">
            <v>be.en.hd.AdvanceDirective</v>
          </cell>
        </row>
        <row r="25">
          <cell r="B25" t="str">
            <v>be.en.hd.MaritalStatus</v>
          </cell>
        </row>
        <row r="26">
          <cell r="B26" t="str">
            <v>be.en.hd.MedicalDevice</v>
          </cell>
        </row>
        <row r="27">
          <cell r="B27" t="str">
            <v>be.en.hd.MedicationAdministration</v>
          </cell>
        </row>
        <row r="28">
          <cell r="B28" t="str">
            <v>be.en.hd.MedicationAgreement</v>
          </cell>
        </row>
        <row r="29">
          <cell r="B29" t="str">
            <v>be.en.hd.Dispense</v>
          </cell>
        </row>
        <row r="30">
          <cell r="B30" t="str">
            <v>be.en.hd.MedicationUse</v>
          </cell>
        </row>
        <row r="31">
          <cell r="B31" t="str">
            <v>be.en.hd.AdministrationAgreement</v>
          </cell>
        </row>
        <row r="32">
          <cell r="B32" t="str">
            <v>Be.nl.InstructionsForUse</v>
          </cell>
        </row>
        <row r="33">
          <cell r="B33" t="str">
            <v>be.nl.Amount</v>
          </cell>
        </row>
        <row r="34">
          <cell r="B34" t="str">
            <v>be.en.hd.DispenseRequest</v>
          </cell>
        </row>
        <row r="35">
          <cell r="B35" t="str">
            <v>be.nl.Product</v>
          </cell>
        </row>
        <row r="36">
          <cell r="B36" t="str">
            <v>be.en.hd.Mobility</v>
          </cell>
        </row>
        <row r="37">
          <cell r="B37" t="str">
            <v>be.en.hd.Nationality</v>
          </cell>
        </row>
        <row r="38">
          <cell r="B38" t="str">
            <v>be.en.hd.NutritionAdvice</v>
          </cell>
        </row>
        <row r="39">
          <cell r="B39" t="str">
            <v>be.en.hd.O2Saturation</v>
          </cell>
        </row>
        <row r="40">
          <cell r="B40" t="str">
            <v>be.en.hd.PainScore</v>
          </cell>
        </row>
        <row r="41">
          <cell r="B41" t="str">
            <v>be.en.hd.Patient</v>
          </cell>
        </row>
        <row r="42">
          <cell r="B42" t="str">
            <v>be.en.hd.Payer</v>
          </cell>
        </row>
        <row r="43">
          <cell r="B43" t="str">
            <v>be.en.hd.PulseRate</v>
          </cell>
        </row>
        <row r="44">
          <cell r="B44" t="str">
            <v>be.en.hd.Respiration</v>
          </cell>
        </row>
        <row r="45">
          <cell r="B45" t="str">
            <v>be.en.hd.TobaccoUse</v>
          </cell>
        </row>
        <row r="46">
          <cell r="B46" t="str">
            <v>be.en.hd.Problem</v>
          </cell>
        </row>
        <row r="47">
          <cell r="B47" t="str">
            <v>be.en.hd.LaboratoryTestResult</v>
          </cell>
        </row>
        <row r="48">
          <cell r="B48" t="str">
            <v>be.en.hd.PlannedCareActivity</v>
          </cell>
        </row>
        <row r="49">
          <cell r="B49" t="str">
            <v>be.en.hd.Procedure</v>
          </cell>
        </row>
        <row r="50">
          <cell r="B50" t="str">
            <v>be.en.hd.TextResult</v>
          </cell>
        </row>
        <row r="51">
          <cell r="B51" t="str">
            <v>be.en.hd.TreatmentDirective</v>
          </cell>
        </row>
        <row r="52">
          <cell r="B52" t="str">
            <v>be.en.hd.Vaccination</v>
          </cell>
        </row>
        <row r="53">
          <cell r="B53" t="str">
            <v>be.en.hd.GeneralMeasurement</v>
          </cell>
        </row>
        <row r="54">
          <cell r="B54" t="str">
            <v>be.en.hd.ApgarScore</v>
          </cell>
        </row>
      </sheetData>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1"/>
  <sheetViews>
    <sheetView tabSelected="1" zoomScale="80" zoomScaleNormal="80" workbookViewId="0">
      <selection activeCell="G6" sqref="G6"/>
    </sheetView>
  </sheetViews>
  <sheetFormatPr defaultRowHeight="15"/>
  <cols>
    <col min="1" max="1" width="18.5703125" customWidth="1"/>
    <col min="2" max="2" width="22.140625" customWidth="1"/>
    <col min="3" max="3" width="16.42578125" customWidth="1"/>
    <col min="4" max="4" width="39" customWidth="1"/>
  </cols>
  <sheetData>
    <row r="1" spans="1:4" ht="36">
      <c r="A1" s="1" t="s">
        <v>0</v>
      </c>
    </row>
    <row r="2" spans="1:4">
      <c r="A2" s="3" t="s">
        <v>1</v>
      </c>
      <c r="B2" s="150" t="s">
        <v>2</v>
      </c>
      <c r="C2" s="150"/>
      <c r="D2" s="150"/>
    </row>
    <row r="3" spans="1:4">
      <c r="A3" s="3" t="s">
        <v>3</v>
      </c>
      <c r="B3" s="150" t="s">
        <v>4</v>
      </c>
      <c r="C3" s="150"/>
      <c r="D3" s="150"/>
    </row>
    <row r="4" spans="1:4">
      <c r="A4" s="3" t="s">
        <v>5</v>
      </c>
      <c r="B4" s="150" t="s">
        <v>4</v>
      </c>
      <c r="C4" s="150"/>
      <c r="D4" s="150"/>
    </row>
    <row r="5" spans="1:4">
      <c r="A5" s="5"/>
      <c r="B5" s="6"/>
      <c r="C5" s="6"/>
      <c r="D5" s="6"/>
    </row>
    <row r="6" spans="1:4">
      <c r="A6" s="133" t="s">
        <v>6</v>
      </c>
      <c r="B6" s="160" t="s">
        <v>7</v>
      </c>
      <c r="C6" s="160"/>
      <c r="D6" s="160"/>
    </row>
    <row r="7" spans="1:4">
      <c r="A7" s="123">
        <v>44943</v>
      </c>
      <c r="B7" s="149"/>
      <c r="C7" s="149"/>
      <c r="D7" s="149"/>
    </row>
    <row r="8" spans="1:4">
      <c r="A8" s="123">
        <v>44964</v>
      </c>
      <c r="B8" s="148"/>
      <c r="C8" s="148"/>
      <c r="D8" s="148"/>
    </row>
    <row r="9" spans="1:4" ht="52.5" customHeight="1">
      <c r="A9" s="123">
        <v>44965</v>
      </c>
      <c r="B9" s="148" t="s">
        <v>8</v>
      </c>
      <c r="C9" s="148"/>
      <c r="D9" s="148"/>
    </row>
    <row r="10" spans="1:4">
      <c r="A10" s="123">
        <v>44986</v>
      </c>
      <c r="B10" s="148" t="s">
        <v>9</v>
      </c>
      <c r="C10" s="148"/>
      <c r="D10" s="148"/>
    </row>
    <row r="11" spans="1:4" ht="30.75" customHeight="1">
      <c r="A11" s="123">
        <v>44986</v>
      </c>
      <c r="B11" s="148" t="s">
        <v>10</v>
      </c>
      <c r="C11" s="148"/>
      <c r="D11" s="148"/>
    </row>
    <row r="12" spans="1:4" ht="136.5" customHeight="1">
      <c r="A12" s="123">
        <v>45068</v>
      </c>
      <c r="B12" s="148" t="s">
        <v>438</v>
      </c>
      <c r="C12" s="148"/>
      <c r="D12" s="148"/>
    </row>
    <row r="13" spans="1:4">
      <c r="A13" s="9"/>
      <c r="B13" s="6"/>
      <c r="C13" s="6"/>
      <c r="D13" s="6"/>
    </row>
    <row r="14" spans="1:4" ht="18.75">
      <c r="A14" s="12" t="s">
        <v>11</v>
      </c>
    </row>
    <row r="15" spans="1:4">
      <c r="A15" s="11" t="s">
        <v>12</v>
      </c>
      <c r="B15" s="154"/>
      <c r="C15" s="155"/>
      <c r="D15" s="156"/>
    </row>
    <row r="16" spans="1:4">
      <c r="A16" s="51" t="s">
        <v>13</v>
      </c>
      <c r="B16" s="157" t="s">
        <v>14</v>
      </c>
      <c r="C16" s="158"/>
      <c r="D16" s="159"/>
    </row>
    <row r="17" spans="1:4">
      <c r="A17" s="51" t="s">
        <v>6</v>
      </c>
      <c r="B17" s="154"/>
      <c r="C17" s="155"/>
      <c r="D17" s="156"/>
    </row>
    <row r="18" spans="1:4">
      <c r="A18" s="51" t="s">
        <v>15</v>
      </c>
      <c r="B18" s="154"/>
      <c r="C18" s="155"/>
      <c r="D18" s="156"/>
    </row>
    <row r="19" spans="1:4">
      <c r="A19" s="50"/>
    </row>
    <row r="20" spans="1:4" ht="18.75">
      <c r="A20" s="12" t="s">
        <v>16</v>
      </c>
    </row>
    <row r="21" spans="1:4" ht="89.45" customHeight="1">
      <c r="A21" s="151"/>
      <c r="B21" s="152"/>
      <c r="C21" s="152"/>
      <c r="D21" s="153"/>
    </row>
  </sheetData>
  <mergeCells count="15">
    <mergeCell ref="B2:D2"/>
    <mergeCell ref="B3:D3"/>
    <mergeCell ref="B4:D4"/>
    <mergeCell ref="A21:D21"/>
    <mergeCell ref="B15:D15"/>
    <mergeCell ref="B16:D16"/>
    <mergeCell ref="B17:D17"/>
    <mergeCell ref="B18:D18"/>
    <mergeCell ref="B6:D6"/>
    <mergeCell ref="B12:D12"/>
    <mergeCell ref="B7:D7"/>
    <mergeCell ref="B8:D8"/>
    <mergeCell ref="B9:D9"/>
    <mergeCell ref="B10:D10"/>
    <mergeCell ref="B11:D11"/>
  </mergeCells>
  <pageMargins left="0.7" right="0.7" top="0.75" bottom="0.75" header="0.3" footer="0.3"/>
  <pageSetup paperSize="9" scale="93" orientation="landscape" r:id="rId1"/>
  <headerFooter>
    <oddFooter>&amp;L&amp;Z&amp;F&amp;F&amp;R&amp;P/&amp;N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79"/>
  <sheetViews>
    <sheetView workbookViewId="0">
      <selection activeCell="N4" sqref="N4"/>
    </sheetView>
  </sheetViews>
  <sheetFormatPr defaultRowHeight="15"/>
  <sheetData>
    <row r="1" spans="1:55" ht="46.5" customHeight="1">
      <c r="A1" s="58" t="s">
        <v>17</v>
      </c>
      <c r="B1" s="58" t="s">
        <v>18</v>
      </c>
      <c r="C1" s="58" t="s">
        <v>19</v>
      </c>
      <c r="D1" s="58" t="s">
        <v>20</v>
      </c>
      <c r="E1" s="58" t="s">
        <v>21</v>
      </c>
      <c r="F1" s="58" t="s">
        <v>22</v>
      </c>
      <c r="G1" s="59" t="s">
        <v>23</v>
      </c>
      <c r="H1" s="59" t="s">
        <v>24</v>
      </c>
      <c r="I1" s="59" t="s">
        <v>25</v>
      </c>
      <c r="J1" s="59" t="s">
        <v>26</v>
      </c>
      <c r="K1" s="59" t="s">
        <v>27</v>
      </c>
      <c r="L1" s="59" t="s">
        <v>28</v>
      </c>
      <c r="M1" s="58" t="s">
        <v>29</v>
      </c>
      <c r="N1" s="58" t="s">
        <v>30</v>
      </c>
      <c r="O1" s="59" t="s">
        <v>17</v>
      </c>
      <c r="P1" s="59" t="s">
        <v>31</v>
      </c>
      <c r="Q1" s="59" t="s">
        <v>32</v>
      </c>
      <c r="R1" s="59" t="s">
        <v>33</v>
      </c>
      <c r="S1" s="59" t="s">
        <v>34</v>
      </c>
      <c r="T1" s="59" t="s">
        <v>35</v>
      </c>
      <c r="U1" s="59" t="s">
        <v>36</v>
      </c>
      <c r="V1" s="59" t="s">
        <v>37</v>
      </c>
      <c r="W1" s="59" t="s">
        <v>38</v>
      </c>
      <c r="X1" s="59" t="s">
        <v>39</v>
      </c>
      <c r="Y1" s="59" t="s">
        <v>40</v>
      </c>
      <c r="Z1" s="59" t="s">
        <v>41</v>
      </c>
      <c r="AA1" s="59" t="s">
        <v>42</v>
      </c>
      <c r="AB1" s="59" t="s">
        <v>43</v>
      </c>
      <c r="AC1" s="59" t="s">
        <v>44</v>
      </c>
      <c r="AD1" s="59" t="s">
        <v>45</v>
      </c>
      <c r="AE1" s="59" t="s">
        <v>46</v>
      </c>
      <c r="AF1" s="59" t="s">
        <v>47</v>
      </c>
      <c r="AG1" s="59" t="s">
        <v>48</v>
      </c>
      <c r="AH1" s="59" t="s">
        <v>49</v>
      </c>
      <c r="AI1" s="59" t="s">
        <v>50</v>
      </c>
      <c r="AJ1" s="59" t="s">
        <v>51</v>
      </c>
      <c r="AK1" s="59" t="s">
        <v>52</v>
      </c>
      <c r="AL1" s="59" t="s">
        <v>53</v>
      </c>
      <c r="AM1" s="59" t="s">
        <v>54</v>
      </c>
      <c r="AN1" s="59" t="s">
        <v>55</v>
      </c>
      <c r="AO1" s="59" t="s">
        <v>56</v>
      </c>
      <c r="AP1" s="59" t="s">
        <v>57</v>
      </c>
      <c r="AQ1" s="59" t="s">
        <v>58</v>
      </c>
      <c r="AR1" s="59" t="s">
        <v>59</v>
      </c>
      <c r="AS1" s="59" t="s">
        <v>60</v>
      </c>
      <c r="AT1" s="59" t="s">
        <v>61</v>
      </c>
      <c r="AU1" s="59" t="s">
        <v>62</v>
      </c>
      <c r="AV1" s="59" t="s">
        <v>63</v>
      </c>
      <c r="AW1" s="59" t="s">
        <v>64</v>
      </c>
      <c r="AX1" s="59" t="s">
        <v>65</v>
      </c>
      <c r="AY1" s="59" t="s">
        <v>66</v>
      </c>
      <c r="AZ1" s="59" t="s">
        <v>67</v>
      </c>
      <c r="BA1" s="59" t="s">
        <v>68</v>
      </c>
      <c r="BB1" s="59" t="s">
        <v>69</v>
      </c>
      <c r="BC1" s="59" t="s">
        <v>70</v>
      </c>
    </row>
    <row r="2" spans="1:55" ht="15" customHeight="1">
      <c r="A2" s="60">
        <v>1</v>
      </c>
      <c r="B2" s="61" t="s">
        <v>71</v>
      </c>
      <c r="C2" s="58"/>
      <c r="D2" s="58"/>
      <c r="E2" s="58"/>
      <c r="F2" s="58"/>
      <c r="G2" s="58"/>
      <c r="H2" s="58"/>
      <c r="I2" s="58"/>
      <c r="J2" s="58"/>
      <c r="K2" s="58"/>
      <c r="L2" s="58"/>
      <c r="M2" s="58"/>
      <c r="N2" s="58"/>
      <c r="O2" s="58"/>
      <c r="P2" s="58"/>
      <c r="Q2" s="58"/>
      <c r="R2" s="58"/>
      <c r="S2" s="58"/>
      <c r="T2" s="58"/>
      <c r="U2" s="61" t="b">
        <v>1</v>
      </c>
      <c r="V2" s="58"/>
      <c r="W2" s="58"/>
      <c r="X2" s="58"/>
      <c r="Y2" s="58"/>
      <c r="Z2" s="58"/>
      <c r="AA2" s="58"/>
      <c r="AB2" s="58"/>
      <c r="AC2" s="58"/>
      <c r="AD2" s="58"/>
      <c r="AE2" s="58"/>
      <c r="AF2" s="58"/>
      <c r="AG2" s="58"/>
      <c r="AH2" s="58"/>
      <c r="AI2" s="58"/>
      <c r="AJ2" s="58"/>
      <c r="AK2" s="58"/>
      <c r="AL2" s="58"/>
      <c r="AM2" s="58"/>
      <c r="AN2" s="58"/>
      <c r="AO2" s="58"/>
      <c r="AP2" s="58"/>
      <c r="AQ2" s="58"/>
      <c r="AR2" s="62"/>
      <c r="AS2" s="62"/>
      <c r="AT2" s="62"/>
      <c r="AU2" s="62"/>
      <c r="AV2" s="62"/>
      <c r="AW2" s="62"/>
      <c r="AX2" s="62"/>
      <c r="AY2" s="60"/>
      <c r="AZ2" s="60"/>
      <c r="BA2" s="60"/>
      <c r="BB2" s="60"/>
      <c r="BC2" s="60"/>
    </row>
    <row r="3" spans="1:55" s="64" customFormat="1" ht="15" customHeight="1">
      <c r="A3" s="61">
        <v>2</v>
      </c>
      <c r="B3" s="61" t="s">
        <v>72</v>
      </c>
      <c r="C3" s="61"/>
      <c r="D3" s="61"/>
      <c r="E3" s="61"/>
      <c r="F3" s="61"/>
      <c r="G3" s="61"/>
      <c r="H3" s="61"/>
      <c r="I3" s="61"/>
      <c r="J3" s="61"/>
      <c r="K3" s="61"/>
      <c r="L3" s="61"/>
      <c r="M3" s="61"/>
      <c r="N3" s="61"/>
      <c r="O3" s="61" t="s">
        <v>73</v>
      </c>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3"/>
      <c r="AS3" s="63"/>
      <c r="AT3" s="63"/>
      <c r="AU3" s="63"/>
      <c r="AV3" s="63"/>
      <c r="AW3" s="63"/>
      <c r="AX3" s="63"/>
      <c r="AY3" s="61"/>
      <c r="AZ3" s="61"/>
      <c r="BA3" s="61"/>
      <c r="BB3" s="61"/>
      <c r="BC3" s="61"/>
    </row>
    <row r="4" spans="1:55" s="64" customFormat="1" ht="15" customHeight="1">
      <c r="A4" s="61">
        <v>3</v>
      </c>
      <c r="B4" s="61"/>
      <c r="C4" s="61"/>
      <c r="D4" s="61"/>
      <c r="E4" s="61" t="s">
        <v>74</v>
      </c>
      <c r="F4" s="61"/>
      <c r="G4" s="61"/>
      <c r="H4" s="61"/>
      <c r="I4" s="61"/>
      <c r="J4" s="61"/>
      <c r="K4" s="61"/>
      <c r="L4" s="61"/>
      <c r="M4" s="61"/>
      <c r="N4" s="61" t="s">
        <v>75</v>
      </c>
      <c r="O4" s="61" t="s">
        <v>76</v>
      </c>
      <c r="P4" s="61" t="s">
        <v>77</v>
      </c>
      <c r="Q4" s="61"/>
      <c r="R4" s="61" t="s">
        <v>78</v>
      </c>
      <c r="S4" s="61"/>
      <c r="T4" s="61"/>
      <c r="U4" s="61"/>
      <c r="V4" s="61"/>
      <c r="W4" s="61"/>
      <c r="X4" s="61"/>
      <c r="Y4" s="61"/>
      <c r="Z4" s="61"/>
      <c r="AA4" s="61"/>
      <c r="AB4" s="61"/>
      <c r="AC4" s="61"/>
      <c r="AD4" s="61" t="b">
        <v>1</v>
      </c>
      <c r="AE4" s="61" t="s">
        <v>79</v>
      </c>
      <c r="AF4" s="61"/>
      <c r="AG4" s="61"/>
      <c r="AH4" s="61"/>
      <c r="AI4" s="61"/>
      <c r="AJ4" s="61" t="b">
        <v>1</v>
      </c>
      <c r="AK4" s="61"/>
      <c r="AL4" s="61"/>
      <c r="AM4" s="61"/>
      <c r="AN4" s="61"/>
      <c r="AO4" s="61"/>
      <c r="AP4" s="61"/>
      <c r="AQ4" s="61"/>
      <c r="AR4" s="63"/>
      <c r="AS4" s="61"/>
      <c r="AT4" s="63"/>
      <c r="AU4" s="63"/>
      <c r="AV4" s="63"/>
      <c r="AW4" s="63"/>
      <c r="AX4" s="63"/>
      <c r="AY4" s="65"/>
      <c r="AZ4" s="61"/>
      <c r="BA4" s="61"/>
      <c r="BB4" s="61"/>
      <c r="BC4" s="61"/>
    </row>
    <row r="5" spans="1:55" s="64" customFormat="1" ht="15" customHeight="1">
      <c r="A5" s="61">
        <v>4</v>
      </c>
      <c r="B5" s="61"/>
      <c r="C5" s="61"/>
      <c r="D5" s="61"/>
      <c r="E5" s="61" t="s">
        <v>80</v>
      </c>
      <c r="F5" s="61"/>
      <c r="G5" s="61"/>
      <c r="H5" s="61"/>
      <c r="I5" s="61"/>
      <c r="J5" s="61"/>
      <c r="K5" s="61"/>
      <c r="L5" s="61"/>
      <c r="M5" s="61"/>
      <c r="N5" s="61" t="s">
        <v>81</v>
      </c>
      <c r="O5" s="61" t="s">
        <v>82</v>
      </c>
      <c r="P5" s="61" t="s">
        <v>83</v>
      </c>
      <c r="Q5" s="61"/>
      <c r="R5" s="61" t="s">
        <v>84</v>
      </c>
      <c r="S5" s="61"/>
      <c r="T5" s="61"/>
      <c r="U5" s="61"/>
      <c r="V5" s="61"/>
      <c r="W5" s="61"/>
      <c r="X5" s="61"/>
      <c r="Y5" s="61"/>
      <c r="Z5" s="61"/>
      <c r="AA5" s="61"/>
      <c r="AB5" s="61"/>
      <c r="AC5" s="61"/>
      <c r="AD5" s="61" t="b">
        <v>1</v>
      </c>
      <c r="AE5" s="61"/>
      <c r="AF5" s="61"/>
      <c r="AG5" s="61"/>
      <c r="AH5" s="61"/>
      <c r="AI5" s="61"/>
      <c r="AJ5" s="61"/>
      <c r="AK5" s="61"/>
      <c r="AL5" s="61"/>
      <c r="AM5" s="61"/>
      <c r="AN5" s="61"/>
      <c r="AO5" s="61"/>
      <c r="AP5" s="61" t="s">
        <v>84</v>
      </c>
      <c r="AQ5" s="61">
        <v>50</v>
      </c>
      <c r="AR5" s="63" t="s">
        <v>85</v>
      </c>
      <c r="AS5" s="61" t="s">
        <v>86</v>
      </c>
      <c r="AT5" s="63"/>
      <c r="AU5" s="63"/>
      <c r="AV5" s="63"/>
      <c r="AW5" s="63"/>
      <c r="AX5" s="63"/>
      <c r="AY5" s="65"/>
      <c r="AZ5" s="61"/>
      <c r="BA5" s="61"/>
      <c r="BB5" s="61"/>
      <c r="BC5" s="61"/>
    </row>
    <row r="6" spans="1:55" s="64" customFormat="1" ht="15" customHeight="1">
      <c r="A6" s="61">
        <v>5</v>
      </c>
      <c r="B6" s="61"/>
      <c r="C6" s="61"/>
      <c r="D6" s="61"/>
      <c r="E6" s="61"/>
      <c r="F6" s="61" t="s">
        <v>87</v>
      </c>
      <c r="G6" s="61"/>
      <c r="H6" s="61"/>
      <c r="I6" s="61"/>
      <c r="J6" s="61"/>
      <c r="K6" s="61"/>
      <c r="L6" s="61"/>
      <c r="M6" s="61"/>
      <c r="N6" s="61" t="s">
        <v>88</v>
      </c>
      <c r="O6" s="61" t="s">
        <v>89</v>
      </c>
      <c r="P6" s="61" t="s">
        <v>90</v>
      </c>
      <c r="Q6" s="61"/>
      <c r="R6" s="61" t="s">
        <v>78</v>
      </c>
      <c r="S6" s="61"/>
      <c r="T6" s="61"/>
      <c r="U6" s="61"/>
      <c r="V6" s="61"/>
      <c r="W6" s="61"/>
      <c r="X6" s="61"/>
      <c r="Y6" s="61"/>
      <c r="Z6" s="61"/>
      <c r="AA6" s="61"/>
      <c r="AB6" s="61"/>
      <c r="AC6" s="61"/>
      <c r="AD6" s="61" t="b">
        <v>0</v>
      </c>
      <c r="AE6" s="61" t="b">
        <v>0</v>
      </c>
      <c r="AF6" s="61" t="s">
        <v>91</v>
      </c>
      <c r="AG6" s="61"/>
      <c r="AH6" s="61"/>
      <c r="AI6" s="61"/>
      <c r="AJ6" s="61"/>
      <c r="AK6" s="61"/>
      <c r="AL6" s="61"/>
      <c r="AM6" s="61"/>
      <c r="AN6" s="61"/>
      <c r="AO6" s="61"/>
      <c r="AP6" s="61" t="s">
        <v>92</v>
      </c>
      <c r="AQ6" s="61">
        <v>50</v>
      </c>
      <c r="AR6" s="63"/>
      <c r="AS6" s="61"/>
      <c r="AT6" s="63"/>
      <c r="AU6" s="63"/>
      <c r="AV6" s="63"/>
      <c r="AW6" s="63"/>
      <c r="AX6" s="63"/>
      <c r="AY6" s="65"/>
      <c r="AZ6" s="61"/>
      <c r="BA6" s="61"/>
      <c r="BB6" s="61"/>
      <c r="BC6" s="61"/>
    </row>
    <row r="7" spans="1:55" s="64" customFormat="1" ht="15" customHeight="1">
      <c r="A7" s="61">
        <v>6</v>
      </c>
      <c r="B7" s="61"/>
      <c r="C7" s="61"/>
      <c r="D7" s="61"/>
      <c r="E7" s="61"/>
      <c r="F7" s="61" t="s">
        <v>12</v>
      </c>
      <c r="G7" s="61"/>
      <c r="H7" s="61"/>
      <c r="I7" s="61"/>
      <c r="J7" s="61"/>
      <c r="K7" s="61"/>
      <c r="L7" s="61"/>
      <c r="M7" s="61"/>
      <c r="N7" s="61" t="s">
        <v>93</v>
      </c>
      <c r="O7" s="61" t="s">
        <v>94</v>
      </c>
      <c r="P7" s="61" t="s">
        <v>30</v>
      </c>
      <c r="Q7" s="61"/>
      <c r="R7" s="61" t="s">
        <v>78</v>
      </c>
      <c r="S7" s="61"/>
      <c r="T7" s="61"/>
      <c r="U7" s="61"/>
      <c r="V7" s="61"/>
      <c r="W7" s="61"/>
      <c r="X7" s="61"/>
      <c r="Y7" s="61"/>
      <c r="Z7" s="61"/>
      <c r="AA7" s="61"/>
      <c r="AB7" s="61"/>
      <c r="AC7" s="61"/>
      <c r="AD7" s="61" t="s">
        <v>95</v>
      </c>
      <c r="AE7" s="61" t="b">
        <v>0</v>
      </c>
      <c r="AF7" s="61" t="s">
        <v>96</v>
      </c>
      <c r="AG7" s="61"/>
      <c r="AH7" s="61"/>
      <c r="AI7" s="61"/>
      <c r="AJ7" s="61"/>
      <c r="AK7" s="61"/>
      <c r="AL7" s="61"/>
      <c r="AM7" s="61"/>
      <c r="AN7" s="61"/>
      <c r="AO7" s="61"/>
      <c r="AP7" s="61" t="s">
        <v>92</v>
      </c>
      <c r="AQ7" s="61">
        <v>50</v>
      </c>
      <c r="AR7" s="63" t="s">
        <v>85</v>
      </c>
      <c r="AS7" s="61" t="s">
        <v>97</v>
      </c>
      <c r="AT7" s="63"/>
      <c r="AU7" s="63"/>
      <c r="AV7" s="63"/>
      <c r="AW7" s="63"/>
      <c r="AX7" s="63"/>
      <c r="AY7" s="65"/>
      <c r="AZ7" s="61"/>
      <c r="BA7" s="61"/>
      <c r="BB7" s="61"/>
      <c r="BC7" s="61"/>
    </row>
    <row r="8" spans="1:55" s="64" customFormat="1" ht="15" customHeight="1">
      <c r="A8" s="61">
        <v>7</v>
      </c>
      <c r="B8" s="61"/>
      <c r="C8" s="61"/>
      <c r="D8" s="61"/>
      <c r="E8" s="61"/>
      <c r="F8" s="61" t="s">
        <v>98</v>
      </c>
      <c r="G8" s="61"/>
      <c r="H8" s="61"/>
      <c r="I8" s="61"/>
      <c r="J8" s="61"/>
      <c r="K8" s="61"/>
      <c r="L8" s="61"/>
      <c r="M8" s="61"/>
      <c r="N8" s="61" t="s">
        <v>99</v>
      </c>
      <c r="O8" s="66" t="s">
        <v>100</v>
      </c>
      <c r="P8" s="61" t="s">
        <v>101</v>
      </c>
      <c r="Q8" s="61"/>
      <c r="R8" s="61" t="s">
        <v>78</v>
      </c>
      <c r="S8" s="61"/>
      <c r="T8" s="61"/>
      <c r="U8" s="61"/>
      <c r="V8" s="61"/>
      <c r="W8" s="61"/>
      <c r="X8" s="61"/>
      <c r="Y8" s="61"/>
      <c r="Z8" s="61"/>
      <c r="AA8" s="61"/>
      <c r="AB8" s="61"/>
      <c r="AC8" s="61"/>
      <c r="AD8" s="61" t="s">
        <v>95</v>
      </c>
      <c r="AE8" s="61" t="b">
        <v>0</v>
      </c>
      <c r="AF8" s="61" t="s">
        <v>102</v>
      </c>
      <c r="AG8" s="61"/>
      <c r="AH8" s="61"/>
      <c r="AI8" s="61"/>
      <c r="AJ8" s="61"/>
      <c r="AK8" s="61"/>
      <c r="AL8" s="61"/>
      <c r="AM8" s="61"/>
      <c r="AN8" s="61"/>
      <c r="AO8" s="61"/>
      <c r="AP8" s="61" t="s">
        <v>92</v>
      </c>
      <c r="AQ8" s="61">
        <v>50</v>
      </c>
      <c r="AR8" s="63" t="s">
        <v>85</v>
      </c>
      <c r="AS8" s="61" t="s">
        <v>103</v>
      </c>
      <c r="AT8" s="67"/>
      <c r="AU8" s="63"/>
      <c r="AV8" s="63"/>
      <c r="AW8" s="63"/>
      <c r="AX8" s="63"/>
      <c r="AY8" s="65"/>
      <c r="AZ8" s="61"/>
      <c r="BA8" s="61"/>
      <c r="BB8" s="61"/>
      <c r="BC8" s="61"/>
    </row>
    <row r="9" spans="1:55" s="64" customFormat="1" ht="15" customHeight="1">
      <c r="A9" s="61">
        <v>8</v>
      </c>
      <c r="B9" s="61"/>
      <c r="C9" s="61"/>
      <c r="D9" s="61"/>
      <c r="E9" s="61"/>
      <c r="F9" s="61" t="s">
        <v>104</v>
      </c>
      <c r="G9" s="61"/>
      <c r="H9" s="61"/>
      <c r="I9" s="61"/>
      <c r="J9" s="61"/>
      <c r="K9" s="61"/>
      <c r="L9" s="61"/>
      <c r="M9" s="61"/>
      <c r="N9" s="61" t="s">
        <v>105</v>
      </c>
      <c r="O9" s="66" t="s">
        <v>106</v>
      </c>
      <c r="P9" s="61" t="s">
        <v>107</v>
      </c>
      <c r="Q9" s="61"/>
      <c r="R9" s="61" t="s">
        <v>108</v>
      </c>
      <c r="S9" s="61"/>
      <c r="T9" s="61"/>
      <c r="U9" s="61"/>
      <c r="V9" s="61"/>
      <c r="W9" s="61"/>
      <c r="X9" s="61"/>
      <c r="Y9" s="61"/>
      <c r="Z9" s="61"/>
      <c r="AA9" s="61"/>
      <c r="AB9" s="61"/>
      <c r="AC9" s="61"/>
      <c r="AD9" s="61" t="b">
        <v>1</v>
      </c>
      <c r="AE9" s="61" t="b">
        <v>1</v>
      </c>
      <c r="AF9" s="61"/>
      <c r="AG9" s="61"/>
      <c r="AH9" s="61"/>
      <c r="AI9" s="61"/>
      <c r="AJ9" s="61"/>
      <c r="AK9" s="61"/>
      <c r="AL9" s="61"/>
      <c r="AM9" s="61"/>
      <c r="AN9" s="61"/>
      <c r="AO9" s="61"/>
      <c r="AP9" s="61" t="s">
        <v>108</v>
      </c>
      <c r="AQ9" s="61"/>
      <c r="AR9" s="63" t="s">
        <v>85</v>
      </c>
      <c r="AS9" s="61" t="s">
        <v>109</v>
      </c>
      <c r="AT9" s="63"/>
      <c r="AU9" s="63"/>
      <c r="AV9" s="63"/>
      <c r="AW9" s="63"/>
      <c r="AX9" s="63"/>
      <c r="AY9" s="65"/>
      <c r="AZ9" s="61"/>
      <c r="BA9" s="61"/>
      <c r="BB9" s="61"/>
      <c r="BC9" s="61"/>
    </row>
    <row r="10" spans="1:55" s="64" customFormat="1" ht="15" customHeight="1">
      <c r="A10" s="61">
        <v>9</v>
      </c>
      <c r="B10" s="61"/>
      <c r="C10" s="61"/>
      <c r="D10" s="61"/>
      <c r="E10" s="61"/>
      <c r="F10" s="61" t="s">
        <v>110</v>
      </c>
      <c r="G10" s="61"/>
      <c r="H10" s="61"/>
      <c r="I10" s="61"/>
      <c r="J10" s="61"/>
      <c r="K10" s="61"/>
      <c r="L10" s="61"/>
      <c r="M10" s="61"/>
      <c r="N10" s="61" t="s">
        <v>111</v>
      </c>
      <c r="O10" s="61" t="s">
        <v>112</v>
      </c>
      <c r="P10" s="61" t="s">
        <v>113</v>
      </c>
      <c r="Q10" s="61"/>
      <c r="R10" s="61" t="s">
        <v>114</v>
      </c>
      <c r="S10" s="61"/>
      <c r="T10" s="61"/>
      <c r="U10" s="61"/>
      <c r="V10" s="61"/>
      <c r="W10" s="61"/>
      <c r="X10" s="61"/>
      <c r="Y10" s="61"/>
      <c r="Z10" s="61"/>
      <c r="AA10" s="61"/>
      <c r="AB10" s="61"/>
      <c r="AC10" s="61"/>
      <c r="AD10" s="61" t="s">
        <v>95</v>
      </c>
      <c r="AE10" s="61" t="b">
        <v>1</v>
      </c>
      <c r="AF10" s="61"/>
      <c r="AG10" s="61"/>
      <c r="AH10" s="61"/>
      <c r="AI10" s="61"/>
      <c r="AJ10" s="61"/>
      <c r="AK10" s="61"/>
      <c r="AL10" s="61"/>
      <c r="AM10" s="61"/>
      <c r="AN10" s="61"/>
      <c r="AO10" s="61"/>
      <c r="AP10" s="61" t="s">
        <v>92</v>
      </c>
      <c r="AQ10" s="61">
        <v>1</v>
      </c>
      <c r="AR10" s="63" t="s">
        <v>85</v>
      </c>
      <c r="AS10" s="61" t="s">
        <v>115</v>
      </c>
      <c r="AT10" s="63"/>
      <c r="AU10" s="63"/>
      <c r="AV10" s="63"/>
      <c r="AW10" s="63"/>
      <c r="AX10" s="63"/>
      <c r="AY10" s="65"/>
      <c r="AZ10" s="61"/>
      <c r="BA10" s="61"/>
      <c r="BB10" s="61"/>
      <c r="BC10" s="61"/>
    </row>
    <row r="11" spans="1:55" s="64" customFormat="1" ht="15" customHeight="1">
      <c r="A11" s="61">
        <v>10</v>
      </c>
      <c r="B11" s="61"/>
      <c r="C11" s="61"/>
      <c r="D11" s="61"/>
      <c r="E11" s="61"/>
      <c r="F11" s="61"/>
      <c r="G11" s="61" t="s">
        <v>116</v>
      </c>
      <c r="H11" s="61"/>
      <c r="I11" s="61"/>
      <c r="J11" s="61"/>
      <c r="K11" s="61"/>
      <c r="L11" s="61"/>
      <c r="M11" s="61"/>
      <c r="N11" s="61"/>
      <c r="O11" s="61" t="s">
        <v>117</v>
      </c>
      <c r="P11" s="61"/>
      <c r="Q11" s="61" t="s">
        <v>118</v>
      </c>
      <c r="R11" s="61" t="s">
        <v>114</v>
      </c>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3"/>
      <c r="AS11" s="61"/>
      <c r="AT11" s="63"/>
      <c r="AU11" s="63"/>
      <c r="AV11" s="63"/>
      <c r="AW11" s="63"/>
      <c r="AX11" s="63"/>
      <c r="AY11" s="65"/>
      <c r="AZ11" s="61"/>
      <c r="BA11" s="61"/>
      <c r="BB11" s="61"/>
      <c r="BC11" s="61"/>
    </row>
    <row r="12" spans="1:55" s="64" customFormat="1" ht="15" customHeight="1">
      <c r="A12" s="61">
        <v>11</v>
      </c>
      <c r="B12" s="61"/>
      <c r="C12" s="61"/>
      <c r="D12" s="61"/>
      <c r="E12" s="61"/>
      <c r="F12" s="61"/>
      <c r="G12" s="61" t="s">
        <v>119</v>
      </c>
      <c r="H12" s="61"/>
      <c r="I12" s="61"/>
      <c r="J12" s="61"/>
      <c r="K12" s="61"/>
      <c r="L12" s="61"/>
      <c r="M12" s="61"/>
      <c r="N12" s="61"/>
      <c r="O12" s="66" t="s">
        <v>120</v>
      </c>
      <c r="P12" s="61"/>
      <c r="Q12" s="61" t="s">
        <v>121</v>
      </c>
      <c r="R12" s="61" t="s">
        <v>114</v>
      </c>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3"/>
      <c r="AS12" s="61"/>
      <c r="AT12" s="63"/>
      <c r="AU12" s="63"/>
      <c r="AV12" s="63"/>
      <c r="AW12" s="63"/>
      <c r="AX12" s="63"/>
      <c r="AY12" s="65"/>
      <c r="AZ12" s="61"/>
      <c r="BA12" s="61"/>
      <c r="BB12" s="61"/>
      <c r="BC12" s="61"/>
    </row>
    <row r="13" spans="1:55" s="64" customFormat="1" ht="15" customHeight="1">
      <c r="A13" s="61">
        <v>12</v>
      </c>
      <c r="B13" s="61"/>
      <c r="C13" s="61"/>
      <c r="D13" s="61"/>
      <c r="E13" s="61"/>
      <c r="F13" s="61"/>
      <c r="G13" s="61" t="s">
        <v>122</v>
      </c>
      <c r="H13" s="61"/>
      <c r="I13" s="61"/>
      <c r="J13" s="61"/>
      <c r="K13" s="61"/>
      <c r="L13" s="61"/>
      <c r="M13" s="61"/>
      <c r="N13" s="61"/>
      <c r="O13" s="61" t="s">
        <v>123</v>
      </c>
      <c r="P13" s="61"/>
      <c r="Q13" s="61" t="s">
        <v>124</v>
      </c>
      <c r="R13" s="61" t="s">
        <v>114</v>
      </c>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3"/>
      <c r="AS13" s="61"/>
      <c r="AT13" s="61"/>
      <c r="AU13" s="61"/>
      <c r="AV13" s="61"/>
      <c r="AW13" s="61"/>
      <c r="AX13" s="61"/>
      <c r="AY13" s="61"/>
      <c r="AZ13" s="61"/>
      <c r="BA13" s="61"/>
      <c r="BB13" s="61"/>
      <c r="BC13" s="61"/>
    </row>
    <row r="14" spans="1:55" ht="15" customHeight="1">
      <c r="A14" s="60">
        <v>13</v>
      </c>
      <c r="B14" s="61"/>
      <c r="C14" s="58"/>
      <c r="D14" s="58"/>
      <c r="E14" s="61"/>
      <c r="F14" s="61" t="s">
        <v>125</v>
      </c>
      <c r="G14" s="61"/>
      <c r="H14" s="61"/>
      <c r="I14" s="61"/>
      <c r="J14" s="61"/>
      <c r="K14" s="61"/>
      <c r="L14" s="61"/>
      <c r="M14" s="61"/>
      <c r="N14" s="61" t="s">
        <v>126</v>
      </c>
      <c r="O14" s="61" t="s">
        <v>127</v>
      </c>
      <c r="P14" s="61" t="s">
        <v>128</v>
      </c>
      <c r="Q14" s="61"/>
      <c r="R14" s="61" t="s">
        <v>129</v>
      </c>
      <c r="S14" s="61"/>
      <c r="T14" s="61"/>
      <c r="U14" s="61"/>
      <c r="V14" s="61"/>
      <c r="W14" s="61" t="s">
        <v>130</v>
      </c>
      <c r="X14" s="61"/>
      <c r="Y14" s="61"/>
      <c r="Z14" s="61"/>
      <c r="AA14" s="61"/>
      <c r="AB14" s="61"/>
      <c r="AC14" s="61"/>
      <c r="AD14" s="61"/>
      <c r="AE14" s="61" t="b">
        <v>1</v>
      </c>
      <c r="AF14" s="61"/>
      <c r="AG14" s="61"/>
      <c r="AH14" s="61"/>
      <c r="AI14" s="61"/>
      <c r="AJ14" s="61"/>
      <c r="AK14" s="61"/>
      <c r="AL14" s="61"/>
      <c r="AM14" s="61"/>
      <c r="AN14" s="61"/>
      <c r="AO14" s="61"/>
      <c r="AP14" s="61" t="s">
        <v>129</v>
      </c>
      <c r="AQ14" s="61"/>
      <c r="AR14" s="60" t="s">
        <v>85</v>
      </c>
      <c r="AS14" s="61" t="s">
        <v>131</v>
      </c>
      <c r="AT14" s="60"/>
      <c r="AU14" s="60"/>
      <c r="AV14" s="60"/>
      <c r="AW14" s="60"/>
      <c r="AX14" s="60"/>
      <c r="AY14" s="65"/>
      <c r="AZ14" s="60"/>
      <c r="BA14" s="60"/>
      <c r="BB14" s="60"/>
      <c r="BC14" s="60"/>
    </row>
    <row r="15" spans="1:55" ht="15" customHeight="1">
      <c r="A15" s="60">
        <v>14</v>
      </c>
      <c r="B15" s="61"/>
      <c r="C15" s="58"/>
      <c r="D15" s="58"/>
      <c r="E15" s="61"/>
      <c r="F15" s="61" t="s">
        <v>132</v>
      </c>
      <c r="G15" s="61"/>
      <c r="H15" s="61"/>
      <c r="I15" s="61"/>
      <c r="J15" s="61"/>
      <c r="K15" s="61"/>
      <c r="L15" s="61"/>
      <c r="M15" s="61"/>
      <c r="N15" s="61" t="s">
        <v>133</v>
      </c>
      <c r="O15" s="66" t="s">
        <v>134</v>
      </c>
      <c r="P15" s="61" t="s">
        <v>135</v>
      </c>
      <c r="Q15" s="61"/>
      <c r="R15" s="61" t="s">
        <v>108</v>
      </c>
      <c r="S15" s="61"/>
      <c r="T15" s="61"/>
      <c r="U15" s="61"/>
      <c r="V15" s="61"/>
      <c r="W15" s="61" t="s">
        <v>130</v>
      </c>
      <c r="X15" s="61"/>
      <c r="Y15" s="61"/>
      <c r="Z15" s="61"/>
      <c r="AA15" s="61"/>
      <c r="AB15" s="61"/>
      <c r="AC15" s="61"/>
      <c r="AD15" s="61"/>
      <c r="AE15" s="61" t="b">
        <v>1</v>
      </c>
      <c r="AF15" s="61"/>
      <c r="AG15" s="61"/>
      <c r="AH15" s="61"/>
      <c r="AI15" s="61"/>
      <c r="AJ15" s="61"/>
      <c r="AK15" s="61"/>
      <c r="AL15" s="61"/>
      <c r="AM15" s="61"/>
      <c r="AN15" s="61"/>
      <c r="AO15" s="61"/>
      <c r="AP15" s="61" t="s">
        <v>108</v>
      </c>
      <c r="AQ15" s="61"/>
      <c r="AR15" s="60" t="s">
        <v>85</v>
      </c>
      <c r="AS15" s="60" t="s">
        <v>136</v>
      </c>
      <c r="AT15" s="60"/>
      <c r="AU15" s="60"/>
      <c r="AV15" s="60"/>
      <c r="AW15" s="60"/>
      <c r="AX15" s="60"/>
      <c r="AY15" s="65"/>
      <c r="AZ15" s="60"/>
      <c r="BA15" s="60"/>
      <c r="BB15" s="60"/>
      <c r="BC15" s="60"/>
    </row>
    <row r="16" spans="1:55" ht="15" customHeight="1">
      <c r="A16" s="60">
        <v>15</v>
      </c>
      <c r="B16" s="61"/>
      <c r="C16" s="58"/>
      <c r="D16" s="58"/>
      <c r="E16" s="61"/>
      <c r="F16" s="61" t="s">
        <v>137</v>
      </c>
      <c r="G16" s="61"/>
      <c r="H16" s="61"/>
      <c r="I16" s="61"/>
      <c r="J16" s="61"/>
      <c r="K16" s="61"/>
      <c r="L16" s="61"/>
      <c r="M16" s="61"/>
      <c r="N16" s="61" t="s">
        <v>138</v>
      </c>
      <c r="O16" s="61" t="s">
        <v>139</v>
      </c>
      <c r="P16" s="61" t="s">
        <v>140</v>
      </c>
      <c r="Q16" s="61"/>
      <c r="R16" s="61" t="s">
        <v>78</v>
      </c>
      <c r="S16" s="61"/>
      <c r="T16" s="61" t="s">
        <v>141</v>
      </c>
      <c r="U16" s="61"/>
      <c r="V16" s="61"/>
      <c r="W16" s="61"/>
      <c r="X16" s="61"/>
      <c r="Y16" s="61"/>
      <c r="Z16" s="61"/>
      <c r="AA16" s="61"/>
      <c r="AB16" s="61"/>
      <c r="AC16" s="61"/>
      <c r="AD16" s="61" t="b">
        <v>1</v>
      </c>
      <c r="AE16" s="61" t="b">
        <v>1</v>
      </c>
      <c r="AF16" s="61"/>
      <c r="AG16" s="61"/>
      <c r="AH16" s="61"/>
      <c r="AI16" s="61"/>
      <c r="AJ16" s="61"/>
      <c r="AK16" s="61"/>
      <c r="AL16" s="61"/>
      <c r="AM16" s="61"/>
      <c r="AN16" s="61"/>
      <c r="AO16" s="61"/>
      <c r="AP16" s="61" t="s">
        <v>92</v>
      </c>
      <c r="AQ16" s="61">
        <v>5</v>
      </c>
      <c r="AR16" s="60" t="s">
        <v>85</v>
      </c>
      <c r="AS16" s="60" t="s">
        <v>142</v>
      </c>
      <c r="AT16" s="60"/>
      <c r="AU16" s="60"/>
      <c r="AV16" s="60"/>
      <c r="AW16" s="60"/>
      <c r="AX16" s="60"/>
      <c r="AY16" s="65"/>
      <c r="AZ16" s="60"/>
      <c r="BA16" s="60"/>
      <c r="BB16" s="60"/>
      <c r="BC16" s="60"/>
    </row>
    <row r="17" spans="1:55" ht="15" customHeight="1">
      <c r="A17" s="60">
        <v>16</v>
      </c>
      <c r="B17" s="61"/>
      <c r="C17" s="58"/>
      <c r="D17" s="58"/>
      <c r="E17" s="61" t="s">
        <v>143</v>
      </c>
      <c r="F17" s="61"/>
      <c r="G17" s="61"/>
      <c r="H17" s="61"/>
      <c r="I17" s="61"/>
      <c r="J17" s="61"/>
      <c r="K17" s="61"/>
      <c r="L17" s="61"/>
      <c r="M17" s="61"/>
      <c r="N17" s="61" t="s">
        <v>144</v>
      </c>
      <c r="O17" s="66" t="s">
        <v>145</v>
      </c>
      <c r="P17" s="61" t="s">
        <v>146</v>
      </c>
      <c r="Q17" s="61"/>
      <c r="R17" s="61" t="s">
        <v>78</v>
      </c>
      <c r="S17" s="61"/>
      <c r="T17" s="61" t="s">
        <v>147</v>
      </c>
      <c r="U17" s="61"/>
      <c r="V17" s="61"/>
      <c r="W17" s="61"/>
      <c r="X17" s="61"/>
      <c r="Y17" s="61"/>
      <c r="Z17" s="61"/>
      <c r="AA17" s="61"/>
      <c r="AB17" s="61"/>
      <c r="AC17" s="61"/>
      <c r="AD17" s="61" t="b">
        <v>1</v>
      </c>
      <c r="AE17" s="61"/>
      <c r="AF17" s="61"/>
      <c r="AG17" s="61"/>
      <c r="AH17" s="61"/>
      <c r="AI17" s="61"/>
      <c r="AJ17" s="61"/>
      <c r="AK17" s="61"/>
      <c r="AL17" s="61"/>
      <c r="AM17" s="61"/>
      <c r="AN17" s="61"/>
      <c r="AO17" s="61"/>
      <c r="AP17" s="61"/>
      <c r="AQ17" s="61"/>
      <c r="AR17" s="60" t="s">
        <v>148</v>
      </c>
      <c r="AS17" s="60" t="s">
        <v>143</v>
      </c>
      <c r="AT17" s="60"/>
      <c r="AU17" s="60"/>
      <c r="AV17" s="60"/>
      <c r="AW17" s="60"/>
      <c r="AX17" s="60"/>
      <c r="AY17" s="65"/>
      <c r="AZ17" s="60"/>
      <c r="BA17" s="60"/>
      <c r="BB17" s="60"/>
      <c r="BC17" s="60"/>
    </row>
    <row r="18" spans="1:55" ht="15" customHeight="1">
      <c r="A18" s="60">
        <v>17</v>
      </c>
      <c r="B18" s="61"/>
      <c r="C18" s="58"/>
      <c r="D18" s="58"/>
      <c r="E18" s="61" t="s">
        <v>149</v>
      </c>
      <c r="F18" s="61"/>
      <c r="G18" s="61"/>
      <c r="H18" s="61"/>
      <c r="I18" s="61"/>
      <c r="J18" s="61"/>
      <c r="K18" s="61"/>
      <c r="L18" s="61"/>
      <c r="M18" s="61"/>
      <c r="N18" s="61" t="s">
        <v>150</v>
      </c>
      <c r="O18" s="61" t="s">
        <v>151</v>
      </c>
      <c r="P18" s="61" t="s">
        <v>152</v>
      </c>
      <c r="Q18" s="61"/>
      <c r="R18" s="61" t="s">
        <v>78</v>
      </c>
      <c r="S18" s="61"/>
      <c r="T18" s="61" t="s">
        <v>147</v>
      </c>
      <c r="U18" s="61"/>
      <c r="V18" s="61"/>
      <c r="W18" s="61"/>
      <c r="X18" s="61"/>
      <c r="Y18" s="61"/>
      <c r="Z18" s="61"/>
      <c r="AA18" s="61"/>
      <c r="AB18" s="61"/>
      <c r="AC18" s="61"/>
      <c r="AD18" s="61" t="b">
        <v>1</v>
      </c>
      <c r="AE18" s="61"/>
      <c r="AF18" s="61"/>
      <c r="AG18" s="61"/>
      <c r="AH18" s="61"/>
      <c r="AI18" s="61"/>
      <c r="AJ18" s="61"/>
      <c r="AK18" s="61"/>
      <c r="AL18" s="61"/>
      <c r="AM18" s="61"/>
      <c r="AN18" s="61"/>
      <c r="AO18" s="61"/>
      <c r="AP18" s="61"/>
      <c r="AQ18" s="61"/>
      <c r="AR18" s="60"/>
      <c r="AS18" s="60"/>
      <c r="AT18" s="60"/>
      <c r="AU18" s="60"/>
      <c r="AV18" s="60"/>
      <c r="AW18" s="60"/>
      <c r="AX18" s="60"/>
      <c r="AY18" s="65"/>
      <c r="AZ18" s="60"/>
      <c r="BA18" s="60"/>
      <c r="BB18" s="60"/>
      <c r="BC18" s="60"/>
    </row>
    <row r="19" spans="1:55" ht="15" customHeight="1">
      <c r="A19" s="60">
        <v>18</v>
      </c>
      <c r="B19" s="61"/>
      <c r="C19" s="58"/>
      <c r="D19" s="58"/>
      <c r="E19" s="61" t="s">
        <v>153</v>
      </c>
      <c r="F19" s="61"/>
      <c r="G19" s="61"/>
      <c r="H19" s="61"/>
      <c r="I19" s="61"/>
      <c r="J19" s="61"/>
      <c r="K19" s="61"/>
      <c r="L19" s="61"/>
      <c r="M19" s="61"/>
      <c r="N19" s="61" t="s">
        <v>154</v>
      </c>
      <c r="O19" s="66" t="s">
        <v>155</v>
      </c>
      <c r="P19" s="61" t="s">
        <v>156</v>
      </c>
      <c r="Q19" s="61"/>
      <c r="R19" s="61" t="s">
        <v>114</v>
      </c>
      <c r="S19" s="61"/>
      <c r="T19" s="61"/>
      <c r="U19" s="61"/>
      <c r="V19" s="61"/>
      <c r="W19" s="61"/>
      <c r="X19" s="61"/>
      <c r="Y19" s="61"/>
      <c r="Z19" s="61"/>
      <c r="AA19" s="61"/>
      <c r="AB19" s="61"/>
      <c r="AC19" s="61"/>
      <c r="AD19" s="61" t="b">
        <v>1</v>
      </c>
      <c r="AE19" s="61"/>
      <c r="AF19" s="61"/>
      <c r="AG19" s="61"/>
      <c r="AH19" s="61"/>
      <c r="AI19" s="61"/>
      <c r="AJ19" s="61"/>
      <c r="AK19" s="61"/>
      <c r="AL19" s="61"/>
      <c r="AM19" s="61"/>
      <c r="AN19" s="61"/>
      <c r="AO19" s="61"/>
      <c r="AP19" s="61"/>
      <c r="AQ19" s="61"/>
      <c r="AR19" s="60" t="s">
        <v>157</v>
      </c>
      <c r="AS19" s="60" t="s">
        <v>158</v>
      </c>
      <c r="AT19" s="60"/>
      <c r="AU19" s="60"/>
      <c r="AV19" s="60"/>
      <c r="AW19" s="60"/>
      <c r="AX19" s="60"/>
      <c r="AY19" s="65"/>
      <c r="AZ19" s="60"/>
      <c r="BA19" s="60"/>
      <c r="BB19" s="60"/>
      <c r="BC19" s="60"/>
    </row>
    <row r="20" spans="1:55" ht="15" customHeight="1">
      <c r="A20" s="60">
        <v>19</v>
      </c>
      <c r="B20" s="61"/>
      <c r="C20" s="58"/>
      <c r="D20" s="58"/>
      <c r="E20" s="61"/>
      <c r="F20" s="61" t="s">
        <v>159</v>
      </c>
      <c r="G20" s="61"/>
      <c r="H20" s="61"/>
      <c r="I20" s="61"/>
      <c r="J20" s="61"/>
      <c r="K20" s="61"/>
      <c r="L20" s="61"/>
      <c r="M20" s="61"/>
      <c r="N20" s="61"/>
      <c r="O20" s="66" t="s">
        <v>160</v>
      </c>
      <c r="P20" s="61"/>
      <c r="Q20" s="61">
        <v>1</v>
      </c>
      <c r="R20" s="61" t="s">
        <v>114</v>
      </c>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0"/>
      <c r="AS20" s="60"/>
      <c r="AT20" s="60"/>
      <c r="AU20" s="60"/>
      <c r="AV20" s="60"/>
      <c r="AW20" s="60"/>
      <c r="AX20" s="60"/>
      <c r="AY20" s="65"/>
      <c r="AZ20" s="60"/>
      <c r="BA20" s="60"/>
      <c r="BB20" s="60"/>
      <c r="BC20" s="60"/>
    </row>
    <row r="21" spans="1:55" ht="15" customHeight="1">
      <c r="A21" s="60">
        <v>20</v>
      </c>
      <c r="B21" s="61"/>
      <c r="C21" s="58"/>
      <c r="D21" s="58"/>
      <c r="E21" s="60"/>
      <c r="F21" s="60" t="s">
        <v>161</v>
      </c>
      <c r="G21" s="60"/>
      <c r="H21" s="60"/>
      <c r="I21" s="60"/>
      <c r="J21" s="60"/>
      <c r="K21" s="60"/>
      <c r="L21" s="60"/>
      <c r="M21" s="60"/>
      <c r="N21" s="60"/>
      <c r="O21" s="68" t="s">
        <v>162</v>
      </c>
      <c r="P21" s="60"/>
      <c r="Q21" s="60">
        <v>2</v>
      </c>
      <c r="R21" s="60" t="s">
        <v>114</v>
      </c>
      <c r="S21" s="60"/>
      <c r="T21" s="60"/>
      <c r="U21" s="60"/>
      <c r="V21" s="60"/>
      <c r="W21" s="60"/>
      <c r="X21" s="60"/>
      <c r="Y21" s="60"/>
      <c r="Z21" s="60"/>
      <c r="AA21" s="60"/>
      <c r="AB21" s="60"/>
      <c r="AC21" s="60"/>
      <c r="AD21" s="60"/>
      <c r="AE21" s="60"/>
      <c r="AF21" s="60"/>
      <c r="AG21" s="60"/>
      <c r="AH21" s="60"/>
      <c r="AI21" s="60"/>
      <c r="AJ21" s="60"/>
      <c r="AK21" s="60"/>
      <c r="AL21" s="60"/>
      <c r="AM21" s="60"/>
      <c r="AN21" s="60"/>
      <c r="AO21" s="60"/>
      <c r="AP21" s="61"/>
      <c r="AQ21" s="60"/>
      <c r="AR21" s="69"/>
      <c r="AS21" s="60"/>
      <c r="AT21" s="60"/>
      <c r="AU21" s="60"/>
      <c r="AV21" s="60"/>
      <c r="AW21" s="60"/>
      <c r="AX21" s="60"/>
      <c r="AY21" s="60"/>
      <c r="AZ21" s="60"/>
      <c r="BA21" s="60"/>
      <c r="BB21" s="60"/>
      <c r="BC21" s="60"/>
    </row>
    <row r="22" spans="1:55" ht="15" customHeight="1">
      <c r="A22" s="60">
        <v>21</v>
      </c>
      <c r="B22" s="61"/>
      <c r="C22" s="58"/>
      <c r="D22" s="58"/>
      <c r="E22" s="60"/>
      <c r="F22" s="60" t="s">
        <v>163</v>
      </c>
      <c r="G22" s="60"/>
      <c r="H22" s="60"/>
      <c r="I22" s="60"/>
      <c r="J22" s="60"/>
      <c r="K22" s="60"/>
      <c r="L22" s="60"/>
      <c r="M22" s="60"/>
      <c r="N22" s="60"/>
      <c r="O22" s="60" t="s">
        <v>164</v>
      </c>
      <c r="P22" s="60"/>
      <c r="Q22" s="60">
        <v>3</v>
      </c>
      <c r="R22" s="60" t="s">
        <v>114</v>
      </c>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5"/>
      <c r="AZ22" s="60"/>
      <c r="BA22" s="60"/>
      <c r="BB22" s="60"/>
      <c r="BC22" s="60"/>
    </row>
    <row r="23" spans="1:55" ht="15" customHeight="1">
      <c r="A23" s="60">
        <v>22</v>
      </c>
      <c r="B23" s="61"/>
      <c r="C23" s="58"/>
      <c r="D23" s="58"/>
      <c r="E23" s="60"/>
      <c r="F23" s="60" t="s">
        <v>165</v>
      </c>
      <c r="G23" s="60"/>
      <c r="H23" s="60"/>
      <c r="I23" s="60"/>
      <c r="J23" s="60"/>
      <c r="K23" s="60"/>
      <c r="L23" s="60"/>
      <c r="M23" s="60"/>
      <c r="N23" s="60"/>
      <c r="O23" s="60" t="s">
        <v>166</v>
      </c>
      <c r="P23" s="60"/>
      <c r="Q23" s="60">
        <v>4</v>
      </c>
      <c r="R23" s="60" t="s">
        <v>114</v>
      </c>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5"/>
      <c r="AZ23" s="60"/>
      <c r="BA23" s="60"/>
      <c r="BB23" s="60"/>
      <c r="BC23" s="60"/>
    </row>
    <row r="24" spans="1:55" ht="15" customHeight="1">
      <c r="A24" s="60">
        <v>23</v>
      </c>
      <c r="B24" s="61"/>
      <c r="C24" s="60"/>
      <c r="D24" s="60"/>
      <c r="E24" s="61"/>
      <c r="F24" s="61" t="s">
        <v>167</v>
      </c>
      <c r="G24" s="61"/>
      <c r="H24" s="61"/>
      <c r="I24" s="61"/>
      <c r="J24" s="61"/>
      <c r="K24" s="61"/>
      <c r="L24" s="61"/>
      <c r="M24" s="61"/>
      <c r="N24" s="61"/>
      <c r="O24" s="61" t="s">
        <v>168</v>
      </c>
      <c r="P24" s="61"/>
      <c r="Q24" s="60">
        <v>5</v>
      </c>
      <c r="R24" s="61" t="s">
        <v>114</v>
      </c>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0"/>
      <c r="AS24" s="60"/>
      <c r="AT24" s="60"/>
      <c r="AU24" s="60"/>
      <c r="AV24" s="60"/>
      <c r="AW24" s="60"/>
      <c r="AX24" s="60"/>
      <c r="AY24" s="65"/>
      <c r="AZ24" s="60"/>
      <c r="BA24" s="60"/>
      <c r="BB24" s="60"/>
      <c r="BC24" s="60"/>
    </row>
    <row r="25" spans="1:55" ht="15" customHeight="1">
      <c r="A25" s="60">
        <v>24</v>
      </c>
      <c r="B25" s="61"/>
      <c r="C25" s="60"/>
      <c r="D25" s="60"/>
      <c r="E25" s="61"/>
      <c r="F25" s="61"/>
      <c r="G25" s="61" t="s">
        <v>169</v>
      </c>
      <c r="H25" s="61"/>
      <c r="I25" s="61"/>
      <c r="J25" s="61"/>
      <c r="K25" s="61"/>
      <c r="L25" s="61"/>
      <c r="M25" s="61"/>
      <c r="N25" s="61" t="s">
        <v>170</v>
      </c>
      <c r="O25" s="61" t="s">
        <v>171</v>
      </c>
      <c r="P25" s="61" t="s">
        <v>172</v>
      </c>
      <c r="Q25" s="60"/>
      <c r="R25" s="61" t="s">
        <v>78</v>
      </c>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0"/>
      <c r="AS25" s="60"/>
      <c r="AT25" s="60"/>
      <c r="AU25" s="60"/>
      <c r="AV25" s="60"/>
      <c r="AW25" s="60"/>
      <c r="AX25" s="60"/>
      <c r="AY25" s="65"/>
      <c r="AZ25" s="60"/>
      <c r="BA25" s="60"/>
      <c r="BB25" s="60"/>
      <c r="BC25" s="60"/>
    </row>
    <row r="26" spans="1:55" ht="15" customHeight="1">
      <c r="A26" s="60">
        <v>25</v>
      </c>
      <c r="B26" s="61"/>
      <c r="C26" s="60"/>
      <c r="D26" s="60"/>
      <c r="E26" s="61"/>
      <c r="F26" s="61" t="s">
        <v>173</v>
      </c>
      <c r="G26" s="61"/>
      <c r="H26" s="61"/>
      <c r="I26" s="61"/>
      <c r="J26" s="61"/>
      <c r="K26" s="61"/>
      <c r="L26" s="61"/>
      <c r="M26" s="61"/>
      <c r="N26" s="61"/>
      <c r="O26" s="61" t="s">
        <v>174</v>
      </c>
      <c r="P26" s="61"/>
      <c r="Q26" s="60">
        <v>9</v>
      </c>
      <c r="R26" s="60" t="s">
        <v>114</v>
      </c>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row>
    <row r="27" spans="1:55" ht="15" customHeight="1">
      <c r="A27" s="60">
        <v>26</v>
      </c>
      <c r="B27" s="61" t="s">
        <v>175</v>
      </c>
      <c r="C27" s="58"/>
      <c r="D27" s="58"/>
      <c r="E27" s="60"/>
      <c r="F27" s="60"/>
      <c r="G27" s="60"/>
      <c r="H27" s="60"/>
      <c r="I27" s="60"/>
      <c r="J27" s="60"/>
      <c r="K27" s="60"/>
      <c r="L27" s="60"/>
      <c r="M27" s="60"/>
      <c r="N27" s="60"/>
      <c r="O27" s="68" t="s">
        <v>176</v>
      </c>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row>
    <row r="28" spans="1:55" ht="15" customHeight="1">
      <c r="A28" s="60">
        <v>27</v>
      </c>
      <c r="B28" s="61"/>
      <c r="C28" s="58"/>
      <c r="D28" s="58"/>
      <c r="E28" s="60" t="s">
        <v>177</v>
      </c>
      <c r="F28" s="60"/>
      <c r="G28" s="60"/>
      <c r="H28" s="60"/>
      <c r="I28" s="60"/>
      <c r="J28" s="60"/>
      <c r="K28" s="60"/>
      <c r="L28" s="60"/>
      <c r="M28" s="60"/>
      <c r="N28" s="60" t="s">
        <v>178</v>
      </c>
      <c r="O28" s="60" t="s">
        <v>179</v>
      </c>
      <c r="P28" s="60" t="s">
        <v>180</v>
      </c>
      <c r="Q28" s="60"/>
      <c r="R28" s="60" t="s">
        <v>78</v>
      </c>
      <c r="S28" s="60"/>
      <c r="T28" s="60" t="s">
        <v>181</v>
      </c>
      <c r="U28" s="60"/>
      <c r="V28" s="60"/>
      <c r="W28" s="60"/>
      <c r="X28" s="60"/>
      <c r="Y28" s="60"/>
      <c r="Z28" s="60"/>
      <c r="AA28" s="60"/>
      <c r="AB28" s="60"/>
      <c r="AC28" s="60"/>
      <c r="AD28" s="60" t="b">
        <v>1</v>
      </c>
      <c r="AE28" s="60"/>
      <c r="AF28" s="60"/>
      <c r="AG28" s="60"/>
      <c r="AH28" s="60"/>
      <c r="AI28" s="60"/>
      <c r="AJ28" s="60"/>
      <c r="AK28" s="60"/>
      <c r="AL28" s="60"/>
      <c r="AM28" s="60"/>
      <c r="AN28" s="60"/>
      <c r="AO28" s="60"/>
      <c r="AP28" s="60"/>
      <c r="AQ28" s="60"/>
      <c r="AR28" s="60" t="s">
        <v>182</v>
      </c>
      <c r="AS28" s="60" t="s">
        <v>183</v>
      </c>
      <c r="AT28" s="60"/>
      <c r="AU28" s="60"/>
      <c r="AV28" s="60"/>
      <c r="AW28" s="60"/>
      <c r="AX28" s="60"/>
      <c r="AY28" s="65"/>
      <c r="AZ28" s="60"/>
      <c r="BA28" s="60"/>
      <c r="BB28" s="60"/>
      <c r="BC28" s="60"/>
    </row>
    <row r="29" spans="1:55" ht="15" customHeight="1">
      <c r="A29" s="60">
        <v>28</v>
      </c>
      <c r="B29" s="61" t="s">
        <v>184</v>
      </c>
      <c r="C29" s="58"/>
      <c r="D29" s="58"/>
      <c r="E29" s="61"/>
      <c r="F29" s="61"/>
      <c r="G29" s="61"/>
      <c r="H29" s="61"/>
      <c r="I29" s="61"/>
      <c r="J29" s="61"/>
      <c r="K29" s="61"/>
      <c r="L29" s="61"/>
      <c r="M29" s="61"/>
      <c r="N29" s="61"/>
      <c r="O29" s="61" t="s">
        <v>185</v>
      </c>
      <c r="P29" s="61"/>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1"/>
      <c r="AQ29" s="60"/>
      <c r="AR29" s="60"/>
      <c r="AS29" s="60"/>
      <c r="AT29" s="60"/>
      <c r="AU29" s="60"/>
      <c r="AV29" s="60"/>
      <c r="AW29" s="60"/>
      <c r="AX29" s="60"/>
      <c r="AY29" s="65"/>
      <c r="AZ29" s="60"/>
      <c r="BA29" s="60"/>
      <c r="BB29" s="60"/>
      <c r="BC29" s="60"/>
    </row>
    <row r="30" spans="1:55" ht="15" customHeight="1">
      <c r="A30" s="60">
        <v>29</v>
      </c>
      <c r="B30" s="61"/>
      <c r="C30" s="60"/>
      <c r="D30" s="60"/>
      <c r="E30" s="61" t="s">
        <v>184</v>
      </c>
      <c r="F30" s="61"/>
      <c r="G30" s="61"/>
      <c r="H30" s="61"/>
      <c r="I30" s="61"/>
      <c r="J30" s="61"/>
      <c r="K30" s="61"/>
      <c r="L30" s="61"/>
      <c r="M30" s="61"/>
      <c r="N30" s="61" t="s">
        <v>186</v>
      </c>
      <c r="O30" s="61" t="s">
        <v>187</v>
      </c>
      <c r="P30" s="61" t="s">
        <v>188</v>
      </c>
      <c r="Q30" s="60"/>
      <c r="R30" s="61" t="s">
        <v>114</v>
      </c>
      <c r="S30" s="61"/>
      <c r="T30" s="61"/>
      <c r="U30" s="61"/>
      <c r="V30" s="61"/>
      <c r="W30" s="61"/>
      <c r="X30" s="61"/>
      <c r="Y30" s="61"/>
      <c r="Z30" s="61"/>
      <c r="AA30" s="61"/>
      <c r="AB30" s="61"/>
      <c r="AC30" s="61"/>
      <c r="AD30" s="61" t="b">
        <v>1</v>
      </c>
      <c r="AE30" s="61"/>
      <c r="AF30" s="61" t="s">
        <v>189</v>
      </c>
      <c r="AG30" s="61"/>
      <c r="AH30" s="61"/>
      <c r="AI30" s="61"/>
      <c r="AJ30" s="61"/>
      <c r="AK30" s="61"/>
      <c r="AL30" s="61"/>
      <c r="AM30" s="61"/>
      <c r="AN30" s="61"/>
      <c r="AO30" s="61"/>
      <c r="AP30" s="61"/>
      <c r="AQ30" s="61"/>
      <c r="AR30" s="60"/>
      <c r="AS30" s="60"/>
      <c r="AT30" s="60"/>
      <c r="AU30" s="60"/>
      <c r="AV30" s="60"/>
      <c r="AW30" s="60"/>
      <c r="AX30" s="60"/>
      <c r="AY30" s="65"/>
      <c r="AZ30" s="60"/>
      <c r="BA30" s="60"/>
      <c r="BB30" s="60"/>
      <c r="BC30" s="60"/>
    </row>
    <row r="31" spans="1:55" ht="15" customHeight="1">
      <c r="A31" s="60">
        <v>30</v>
      </c>
      <c r="B31" s="61"/>
      <c r="C31" s="60"/>
      <c r="D31" s="60"/>
      <c r="E31" s="61"/>
      <c r="F31" s="61" t="s">
        <v>190</v>
      </c>
      <c r="G31" s="61"/>
      <c r="H31" s="61"/>
      <c r="I31" s="61"/>
      <c r="J31" s="61"/>
      <c r="K31" s="61"/>
      <c r="L31" s="61"/>
      <c r="M31" s="61"/>
      <c r="N31" s="61"/>
      <c r="O31" s="66" t="s">
        <v>191</v>
      </c>
      <c r="P31" s="61"/>
      <c r="Q31" s="60">
        <v>1</v>
      </c>
      <c r="R31" s="61" t="s">
        <v>114</v>
      </c>
      <c r="S31" s="61"/>
      <c r="T31" s="61"/>
      <c r="U31" s="61"/>
      <c r="V31" s="70"/>
      <c r="W31" s="61"/>
      <c r="X31" s="61"/>
      <c r="Y31" s="61"/>
      <c r="Z31" s="61"/>
      <c r="AA31" s="61"/>
      <c r="AB31" s="61"/>
      <c r="AC31" s="61"/>
      <c r="AD31" s="61"/>
      <c r="AE31" s="61"/>
      <c r="AF31" s="61"/>
      <c r="AG31" s="61"/>
      <c r="AH31" s="61"/>
      <c r="AI31" s="61"/>
      <c r="AJ31" s="61"/>
      <c r="AK31" s="61"/>
      <c r="AL31" s="61"/>
      <c r="AM31" s="61"/>
      <c r="AN31" s="61"/>
      <c r="AO31" s="61"/>
      <c r="AP31" s="61"/>
      <c r="AQ31" s="61"/>
      <c r="AR31" s="60"/>
      <c r="AS31" s="60"/>
      <c r="AT31" s="60"/>
      <c r="AU31" s="60"/>
      <c r="AV31" s="60"/>
      <c r="AW31" s="60"/>
      <c r="AX31" s="60"/>
      <c r="AY31" s="60"/>
      <c r="AZ31" s="60"/>
      <c r="BA31" s="60"/>
      <c r="BB31" s="60"/>
      <c r="BC31" s="60"/>
    </row>
    <row r="32" spans="1:55" ht="15" customHeight="1">
      <c r="A32" s="60">
        <v>31</v>
      </c>
      <c r="B32" s="61"/>
      <c r="C32" s="60"/>
      <c r="D32" s="60"/>
      <c r="E32" s="61"/>
      <c r="F32" s="61" t="s">
        <v>192</v>
      </c>
      <c r="G32" s="61"/>
      <c r="H32" s="61"/>
      <c r="I32" s="61"/>
      <c r="J32" s="61"/>
      <c r="K32" s="61"/>
      <c r="L32" s="61"/>
      <c r="M32" s="61"/>
      <c r="N32" s="61"/>
      <c r="O32" s="66" t="s">
        <v>193</v>
      </c>
      <c r="P32" s="61"/>
      <c r="Q32" s="60">
        <v>2</v>
      </c>
      <c r="R32" s="60" t="s">
        <v>114</v>
      </c>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row>
    <row r="33" spans="1:55" ht="15" customHeight="1">
      <c r="A33" s="60">
        <v>32</v>
      </c>
      <c r="B33" s="61"/>
      <c r="C33" s="58"/>
      <c r="D33" s="58"/>
      <c r="E33" s="61"/>
      <c r="F33" s="61" t="s">
        <v>194</v>
      </c>
      <c r="G33" s="61"/>
      <c r="H33" s="61"/>
      <c r="I33" s="61"/>
      <c r="J33" s="61"/>
      <c r="K33" s="61"/>
      <c r="L33" s="61"/>
      <c r="M33" s="61"/>
      <c r="N33" s="61"/>
      <c r="O33" s="66" t="s">
        <v>195</v>
      </c>
      <c r="P33" s="61"/>
      <c r="Q33" s="60">
        <v>3</v>
      </c>
      <c r="R33" s="61" t="s">
        <v>114</v>
      </c>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0"/>
      <c r="AS33" s="60"/>
      <c r="AT33" s="60"/>
      <c r="AU33" s="60"/>
      <c r="AV33" s="60"/>
      <c r="AW33" s="60"/>
      <c r="AX33" s="60"/>
      <c r="AY33" s="60"/>
      <c r="AZ33" s="60"/>
      <c r="BA33" s="60"/>
      <c r="BB33" s="60"/>
      <c r="BC33" s="60"/>
    </row>
    <row r="34" spans="1:55" ht="15" customHeight="1">
      <c r="A34" s="60">
        <v>33</v>
      </c>
      <c r="B34" s="61"/>
      <c r="C34" s="61"/>
      <c r="D34" s="61"/>
      <c r="E34" s="61"/>
      <c r="F34" s="61" t="s">
        <v>196</v>
      </c>
      <c r="G34" s="61"/>
      <c r="H34" s="61"/>
      <c r="I34" s="61"/>
      <c r="J34" s="61"/>
      <c r="K34" s="61"/>
      <c r="L34" s="61"/>
      <c r="M34" s="61"/>
      <c r="N34" s="61"/>
      <c r="O34" s="61" t="s">
        <v>197</v>
      </c>
      <c r="P34" s="61"/>
      <c r="Q34" s="60">
        <v>4</v>
      </c>
      <c r="R34" s="61" t="s">
        <v>114</v>
      </c>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0"/>
      <c r="AS34" s="60"/>
      <c r="AT34" s="60"/>
      <c r="AU34" s="60"/>
      <c r="AV34" s="60"/>
      <c r="AW34" s="60"/>
      <c r="AX34" s="60"/>
      <c r="AY34" s="60"/>
      <c r="AZ34" s="60"/>
      <c r="BA34" s="60"/>
      <c r="BB34" s="60"/>
      <c r="BC34" s="60"/>
    </row>
    <row r="35" spans="1:55" ht="15" customHeight="1">
      <c r="A35" s="60">
        <v>34</v>
      </c>
      <c r="B35" s="61"/>
      <c r="C35" s="61"/>
      <c r="D35" s="61"/>
      <c r="E35" s="61"/>
      <c r="F35" s="61" t="s">
        <v>198</v>
      </c>
      <c r="G35" s="61"/>
      <c r="H35" s="61"/>
      <c r="I35" s="61"/>
      <c r="J35" s="61"/>
      <c r="K35" s="61"/>
      <c r="L35" s="61"/>
      <c r="M35" s="61"/>
      <c r="N35" s="61"/>
      <c r="O35" s="61" t="s">
        <v>199</v>
      </c>
      <c r="P35" s="61"/>
      <c r="Q35" s="60">
        <v>5</v>
      </c>
      <c r="R35" s="60" t="s">
        <v>114</v>
      </c>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5"/>
      <c r="AZ35" s="60"/>
      <c r="BA35" s="60"/>
      <c r="BB35" s="60"/>
      <c r="BC35" s="60"/>
    </row>
    <row r="36" spans="1:55" ht="15" customHeight="1">
      <c r="A36" s="60">
        <v>35</v>
      </c>
      <c r="B36" s="61"/>
      <c r="C36" s="60"/>
      <c r="D36" s="60"/>
      <c r="E36" s="61"/>
      <c r="F36" s="61" t="s">
        <v>200</v>
      </c>
      <c r="G36" s="61"/>
      <c r="H36" s="61"/>
      <c r="I36" s="61"/>
      <c r="J36" s="61"/>
      <c r="K36" s="61"/>
      <c r="L36" s="61"/>
      <c r="M36" s="61"/>
      <c r="N36" s="61"/>
      <c r="O36" s="61" t="s">
        <v>201</v>
      </c>
      <c r="P36" s="61"/>
      <c r="Q36" s="60">
        <v>6</v>
      </c>
      <c r="R36" s="60" t="s">
        <v>114</v>
      </c>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5"/>
      <c r="AZ36" s="60"/>
      <c r="BA36" s="60"/>
      <c r="BB36" s="60"/>
      <c r="BC36" s="60"/>
    </row>
    <row r="37" spans="1:55" ht="15" customHeight="1">
      <c r="A37" s="60">
        <v>36</v>
      </c>
      <c r="B37" s="61"/>
      <c r="C37" s="60"/>
      <c r="D37" s="60"/>
      <c r="E37" s="61"/>
      <c r="F37" s="61" t="s">
        <v>202</v>
      </c>
      <c r="G37" s="61"/>
      <c r="H37" s="61"/>
      <c r="I37" s="61"/>
      <c r="J37" s="61"/>
      <c r="K37" s="61"/>
      <c r="L37" s="61"/>
      <c r="M37" s="61"/>
      <c r="N37" s="61"/>
      <c r="O37" s="66" t="s">
        <v>203</v>
      </c>
      <c r="P37" s="61"/>
      <c r="Q37" s="60">
        <v>7</v>
      </c>
      <c r="R37" s="61" t="s">
        <v>114</v>
      </c>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0"/>
      <c r="AS37" s="60"/>
      <c r="AT37" s="60"/>
      <c r="AU37" s="60"/>
      <c r="AV37" s="60"/>
      <c r="AW37" s="60"/>
      <c r="AX37" s="60"/>
      <c r="AY37" s="65"/>
      <c r="AZ37" s="60"/>
      <c r="BA37" s="60"/>
      <c r="BB37" s="60"/>
      <c r="BC37" s="60"/>
    </row>
    <row r="38" spans="1:55" ht="15" customHeight="1">
      <c r="A38" s="60">
        <v>37</v>
      </c>
      <c r="B38" s="61"/>
      <c r="C38" s="60"/>
      <c r="D38" s="60"/>
      <c r="E38" s="61"/>
      <c r="F38" s="61" t="s">
        <v>173</v>
      </c>
      <c r="G38" s="61"/>
      <c r="H38" s="61"/>
      <c r="I38" s="61"/>
      <c r="J38" s="61"/>
      <c r="K38" s="61"/>
      <c r="L38" s="61"/>
      <c r="M38" s="61"/>
      <c r="N38" s="61"/>
      <c r="O38" s="61" t="s">
        <v>204</v>
      </c>
      <c r="P38" s="61"/>
      <c r="Q38" s="60">
        <v>99</v>
      </c>
      <c r="R38" s="61" t="s">
        <v>114</v>
      </c>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0"/>
      <c r="AS38" s="60"/>
      <c r="AT38" s="60"/>
      <c r="AU38" s="60"/>
      <c r="AV38" s="60"/>
      <c r="AW38" s="60"/>
      <c r="AX38" s="60"/>
      <c r="AY38" s="65"/>
      <c r="AZ38" s="60"/>
      <c r="BA38" s="60"/>
      <c r="BB38" s="60"/>
      <c r="BC38" s="60"/>
    </row>
    <row r="39" spans="1:55" ht="15" customHeight="1">
      <c r="A39" s="60">
        <v>38</v>
      </c>
      <c r="B39" s="61"/>
      <c r="C39" s="60"/>
      <c r="D39" s="60"/>
      <c r="E39" s="61"/>
      <c r="F39" s="61" t="s">
        <v>167</v>
      </c>
      <c r="G39" s="61"/>
      <c r="H39" s="61"/>
      <c r="I39" s="61"/>
      <c r="J39" s="61"/>
      <c r="K39" s="61"/>
      <c r="L39" s="61"/>
      <c r="M39" s="61"/>
      <c r="N39" s="61"/>
      <c r="O39" s="61" t="s">
        <v>205</v>
      </c>
      <c r="P39" s="61"/>
      <c r="Q39" s="60">
        <v>98</v>
      </c>
      <c r="R39" s="60" t="s">
        <v>114</v>
      </c>
      <c r="S39" s="60"/>
      <c r="T39" s="60"/>
      <c r="U39" s="60"/>
      <c r="V39" s="60"/>
      <c r="W39" s="60"/>
      <c r="X39" s="60"/>
      <c r="Y39" s="60"/>
      <c r="Z39" s="60"/>
      <c r="AA39" s="60"/>
      <c r="AB39" s="60"/>
      <c r="AC39" s="60"/>
      <c r="AD39" s="60"/>
      <c r="AE39" s="60"/>
      <c r="AF39" s="60"/>
      <c r="AG39" s="60"/>
      <c r="AH39" s="60"/>
      <c r="AI39" s="60"/>
      <c r="AJ39" s="60"/>
      <c r="AK39" s="60"/>
      <c r="AL39" s="60"/>
      <c r="AM39" s="60"/>
      <c r="AN39" s="60"/>
      <c r="AO39" s="60"/>
      <c r="AP39" s="61"/>
      <c r="AQ39" s="60"/>
      <c r="AR39" s="60"/>
      <c r="AS39" s="60"/>
      <c r="AT39" s="60"/>
      <c r="AU39" s="60"/>
      <c r="AV39" s="60"/>
      <c r="AW39" s="60"/>
      <c r="AX39" s="60"/>
      <c r="AY39" s="65"/>
      <c r="AZ39" s="60"/>
      <c r="BA39" s="60"/>
      <c r="BB39" s="60"/>
      <c r="BC39" s="60"/>
    </row>
    <row r="40" spans="1:55" ht="15" customHeight="1">
      <c r="A40" s="60">
        <v>39</v>
      </c>
      <c r="B40" s="61"/>
      <c r="C40" s="61"/>
      <c r="D40" s="61"/>
      <c r="E40" s="61" t="s">
        <v>206</v>
      </c>
      <c r="F40" s="61"/>
      <c r="G40" s="61"/>
      <c r="H40" s="61"/>
      <c r="I40" s="61"/>
      <c r="J40" s="61"/>
      <c r="K40" s="61"/>
      <c r="L40" s="61"/>
      <c r="M40" s="61"/>
      <c r="N40" s="61" t="s">
        <v>207</v>
      </c>
      <c r="O40" s="66" t="s">
        <v>208</v>
      </c>
      <c r="P40" s="61" t="s">
        <v>209</v>
      </c>
      <c r="Q40" s="61"/>
      <c r="R40" s="61" t="s">
        <v>114</v>
      </c>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0"/>
      <c r="AS40" s="60"/>
      <c r="AT40" s="60"/>
      <c r="AU40" s="60"/>
      <c r="AV40" s="60"/>
      <c r="AW40" s="60"/>
      <c r="AX40" s="60"/>
      <c r="AY40" s="65"/>
      <c r="AZ40" s="60"/>
      <c r="BA40" s="60"/>
      <c r="BB40" s="60"/>
      <c r="BC40" s="60"/>
    </row>
    <row r="41" spans="1:55" ht="15" customHeight="1">
      <c r="A41" s="60">
        <v>40</v>
      </c>
      <c r="B41" s="61"/>
      <c r="C41" s="61"/>
      <c r="D41" s="61"/>
      <c r="E41" s="61"/>
      <c r="F41" s="61" t="s">
        <v>210</v>
      </c>
      <c r="G41" s="61"/>
      <c r="H41" s="61"/>
      <c r="I41" s="61"/>
      <c r="J41" s="61"/>
      <c r="K41" s="61"/>
      <c r="L41" s="61"/>
      <c r="M41" s="61"/>
      <c r="N41" s="61"/>
      <c r="O41" s="61" t="s">
        <v>211</v>
      </c>
      <c r="P41" s="61"/>
      <c r="Q41" s="61">
        <v>1</v>
      </c>
      <c r="R41" s="60" t="s">
        <v>114</v>
      </c>
      <c r="S41" s="60"/>
      <c r="T41" s="60"/>
      <c r="U41" s="60"/>
      <c r="V41" s="60"/>
      <c r="W41" s="60"/>
      <c r="X41" s="60"/>
      <c r="Y41" s="60"/>
      <c r="Z41" s="60"/>
      <c r="AA41" s="60"/>
      <c r="AB41" s="60"/>
      <c r="AC41" s="60"/>
      <c r="AD41" s="60"/>
      <c r="AE41" s="60"/>
      <c r="AF41" s="60"/>
      <c r="AG41" s="60"/>
      <c r="AH41" s="60"/>
      <c r="AI41" s="60"/>
      <c r="AJ41" s="60"/>
      <c r="AK41" s="60"/>
      <c r="AL41" s="60"/>
      <c r="AM41" s="60"/>
      <c r="AN41" s="60"/>
      <c r="AO41" s="60"/>
      <c r="AP41" s="61"/>
      <c r="AQ41" s="60"/>
      <c r="AR41" s="60"/>
      <c r="AS41" s="60"/>
      <c r="AT41" s="60"/>
      <c r="AU41" s="60"/>
      <c r="AV41" s="60"/>
      <c r="AW41" s="60"/>
      <c r="AX41" s="60"/>
      <c r="AY41" s="65"/>
      <c r="AZ41" s="60"/>
      <c r="BA41" s="60"/>
      <c r="BB41" s="60"/>
      <c r="BC41" s="60"/>
    </row>
    <row r="42" spans="1:55" ht="15" customHeight="1">
      <c r="A42" s="60">
        <v>41</v>
      </c>
      <c r="B42" s="61"/>
      <c r="C42" s="60"/>
      <c r="D42" s="60"/>
      <c r="E42" s="61"/>
      <c r="F42" s="61" t="s">
        <v>173</v>
      </c>
      <c r="G42" s="61"/>
      <c r="H42" s="61"/>
      <c r="I42" s="61"/>
      <c r="J42" s="61"/>
      <c r="K42" s="61"/>
      <c r="L42" s="61"/>
      <c r="M42" s="61"/>
      <c r="N42" s="61"/>
      <c r="O42" s="61" t="s">
        <v>212</v>
      </c>
      <c r="P42" s="61"/>
      <c r="Q42" s="61">
        <v>9</v>
      </c>
      <c r="R42" s="60" t="s">
        <v>114</v>
      </c>
      <c r="S42" s="60"/>
      <c r="T42" s="60"/>
      <c r="U42" s="60"/>
      <c r="V42" s="60"/>
      <c r="W42" s="60"/>
      <c r="X42" s="60"/>
      <c r="Y42" s="60"/>
      <c r="Z42" s="60"/>
      <c r="AA42" s="60"/>
      <c r="AB42" s="60"/>
      <c r="AC42" s="60"/>
      <c r="AD42" s="60"/>
      <c r="AE42" s="60"/>
      <c r="AF42" s="60"/>
      <c r="AG42" s="60"/>
      <c r="AH42" s="60"/>
      <c r="AI42" s="60"/>
      <c r="AJ42" s="60"/>
      <c r="AK42" s="60"/>
      <c r="AL42" s="60"/>
      <c r="AM42" s="60"/>
      <c r="AN42" s="60"/>
      <c r="AO42" s="60"/>
      <c r="AP42" s="61"/>
      <c r="AQ42" s="60"/>
      <c r="AR42" s="60"/>
      <c r="AS42" s="60"/>
      <c r="AT42" s="60"/>
      <c r="AU42" s="60"/>
      <c r="AV42" s="60"/>
      <c r="AW42" s="60"/>
      <c r="AX42" s="60"/>
      <c r="AY42" s="65"/>
      <c r="AZ42" s="60"/>
      <c r="BA42" s="60"/>
      <c r="BB42" s="60"/>
      <c r="BC42" s="60"/>
    </row>
    <row r="43" spans="1:55" ht="15" customHeight="1">
      <c r="A43" s="60">
        <v>42</v>
      </c>
      <c r="B43" s="61"/>
      <c r="C43" s="60"/>
      <c r="D43" s="60"/>
      <c r="E43" s="61" t="s">
        <v>213</v>
      </c>
      <c r="F43" s="61"/>
      <c r="G43" s="61"/>
      <c r="H43" s="61"/>
      <c r="I43" s="61"/>
      <c r="J43" s="61"/>
      <c r="K43" s="61"/>
      <c r="L43" s="61"/>
      <c r="M43" s="61"/>
      <c r="N43" s="61" t="s">
        <v>214</v>
      </c>
      <c r="O43" s="66" t="s">
        <v>215</v>
      </c>
      <c r="P43" s="61" t="s">
        <v>216</v>
      </c>
      <c r="Q43" s="61"/>
      <c r="R43" s="61" t="s">
        <v>114</v>
      </c>
      <c r="S43" s="61"/>
      <c r="T43" s="61"/>
      <c r="U43" s="61"/>
      <c r="V43" s="61"/>
      <c r="W43" s="61"/>
      <c r="X43" s="61"/>
      <c r="Y43" s="61"/>
      <c r="Z43" s="61"/>
      <c r="AA43" s="61"/>
      <c r="AB43" s="61"/>
      <c r="AC43" s="61"/>
      <c r="AD43" s="61" t="b">
        <v>1</v>
      </c>
      <c r="AE43" s="61"/>
      <c r="AF43" s="61"/>
      <c r="AG43" s="61"/>
      <c r="AH43" s="61"/>
      <c r="AI43" s="61"/>
      <c r="AJ43" s="61"/>
      <c r="AK43" s="61"/>
      <c r="AL43" s="61"/>
      <c r="AM43" s="61"/>
      <c r="AN43" s="61"/>
      <c r="AO43" s="61"/>
      <c r="AP43" s="61"/>
      <c r="AQ43" s="61"/>
      <c r="AR43" s="60"/>
      <c r="AS43" s="60"/>
      <c r="AT43" s="60"/>
      <c r="AU43" s="60"/>
      <c r="AV43" s="60"/>
      <c r="AW43" s="60"/>
      <c r="AX43" s="60"/>
      <c r="AY43" s="65"/>
      <c r="AZ43" s="60"/>
      <c r="BA43" s="60"/>
      <c r="BB43" s="60"/>
      <c r="BC43" s="60"/>
    </row>
    <row r="44" spans="1:55" ht="15" customHeight="1">
      <c r="A44" s="60">
        <v>43</v>
      </c>
      <c r="B44" s="61"/>
      <c r="C44" s="60"/>
      <c r="D44" s="60"/>
      <c r="E44" s="61"/>
      <c r="F44" s="61" t="s">
        <v>217</v>
      </c>
      <c r="G44" s="61"/>
      <c r="H44" s="61"/>
      <c r="I44" s="61"/>
      <c r="J44" s="61"/>
      <c r="K44" s="61"/>
      <c r="L44" s="61"/>
      <c r="M44" s="61"/>
      <c r="N44" s="61"/>
      <c r="O44" s="61" t="s">
        <v>218</v>
      </c>
      <c r="P44" s="61"/>
      <c r="Q44" s="61">
        <v>1</v>
      </c>
      <c r="R44" s="61" t="s">
        <v>114</v>
      </c>
      <c r="S44" s="61"/>
      <c r="T44" s="61"/>
      <c r="U44" s="61"/>
      <c r="V44" s="70"/>
      <c r="W44" s="61"/>
      <c r="X44" s="61"/>
      <c r="Y44" s="61"/>
      <c r="Z44" s="61"/>
      <c r="AA44" s="61"/>
      <c r="AB44" s="61"/>
      <c r="AC44" s="61"/>
      <c r="AD44" s="61"/>
      <c r="AE44" s="61"/>
      <c r="AF44" s="61"/>
      <c r="AG44" s="61"/>
      <c r="AH44" s="61"/>
      <c r="AI44" s="61"/>
      <c r="AJ44" s="61"/>
      <c r="AK44" s="61"/>
      <c r="AL44" s="61"/>
      <c r="AM44" s="61"/>
      <c r="AN44" s="61"/>
      <c r="AO44" s="61"/>
      <c r="AP44" s="61"/>
      <c r="AQ44" s="61"/>
      <c r="AR44" s="60"/>
      <c r="AS44" s="60"/>
      <c r="AT44" s="60"/>
      <c r="AU44" s="60"/>
      <c r="AV44" s="60"/>
      <c r="AW44" s="60"/>
      <c r="AX44" s="60"/>
      <c r="AY44" s="60"/>
      <c r="AZ44" s="60"/>
      <c r="BA44" s="60"/>
      <c r="BB44" s="60"/>
      <c r="BC44" s="60"/>
    </row>
    <row r="45" spans="1:55" ht="15" customHeight="1">
      <c r="A45" s="60">
        <v>44</v>
      </c>
      <c r="B45" s="61"/>
      <c r="C45" s="60"/>
      <c r="D45" s="60"/>
      <c r="E45" s="61"/>
      <c r="F45" s="61" t="s">
        <v>219</v>
      </c>
      <c r="G45" s="61"/>
      <c r="H45" s="61"/>
      <c r="I45" s="61"/>
      <c r="J45" s="61"/>
      <c r="K45" s="61"/>
      <c r="L45" s="61"/>
      <c r="M45" s="61"/>
      <c r="N45" s="61"/>
      <c r="O45" s="61" t="s">
        <v>220</v>
      </c>
      <c r="P45" s="61"/>
      <c r="Q45" s="61">
        <v>2</v>
      </c>
      <c r="R45" s="60" t="s">
        <v>114</v>
      </c>
      <c r="S45" s="60"/>
      <c r="T45" s="60"/>
      <c r="U45" s="60"/>
      <c r="V45" s="60"/>
      <c r="W45" s="60"/>
      <c r="X45" s="60"/>
      <c r="Y45" s="60"/>
      <c r="Z45" s="60"/>
      <c r="AA45" s="60"/>
      <c r="AB45" s="60"/>
      <c r="AC45" s="60"/>
      <c r="AD45" s="60"/>
      <c r="AE45" s="60"/>
      <c r="AF45" s="60"/>
      <c r="AG45" s="60"/>
      <c r="AH45" s="60"/>
      <c r="AI45" s="60"/>
      <c r="AJ45" s="60"/>
      <c r="AK45" s="60"/>
      <c r="AL45" s="60"/>
      <c r="AM45" s="60"/>
      <c r="AN45" s="60"/>
      <c r="AO45" s="60"/>
      <c r="AP45" s="61"/>
      <c r="AQ45" s="60"/>
      <c r="AR45" s="60"/>
      <c r="AS45" s="60"/>
      <c r="AT45" s="60"/>
      <c r="AU45" s="60"/>
      <c r="AV45" s="60"/>
      <c r="AW45" s="60"/>
      <c r="AX45" s="60"/>
      <c r="AY45" s="60"/>
      <c r="AZ45" s="60"/>
      <c r="BA45" s="60"/>
      <c r="BB45" s="60"/>
      <c r="BC45" s="60"/>
    </row>
    <row r="46" spans="1:55" ht="15" customHeight="1">
      <c r="A46" s="60">
        <v>45</v>
      </c>
      <c r="B46" s="61"/>
      <c r="C46" s="58"/>
      <c r="D46" s="58"/>
      <c r="E46" s="61"/>
      <c r="F46" s="61" t="s">
        <v>221</v>
      </c>
      <c r="G46" s="61"/>
      <c r="H46" s="61"/>
      <c r="I46" s="61"/>
      <c r="J46" s="61"/>
      <c r="K46" s="61"/>
      <c r="L46" s="61"/>
      <c r="M46" s="61"/>
      <c r="N46" s="61"/>
      <c r="O46" s="61" t="s">
        <v>222</v>
      </c>
      <c r="P46" s="61"/>
      <c r="Q46" s="61">
        <v>3</v>
      </c>
      <c r="R46" s="61" t="s">
        <v>114</v>
      </c>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0"/>
      <c r="AS46" s="60"/>
      <c r="AT46" s="60"/>
      <c r="AU46" s="60"/>
      <c r="AV46" s="60"/>
      <c r="AW46" s="60"/>
      <c r="AX46" s="60"/>
      <c r="AY46" s="60"/>
      <c r="AZ46" s="60"/>
      <c r="BA46" s="60"/>
      <c r="BB46" s="60"/>
      <c r="BC46" s="60"/>
    </row>
    <row r="47" spans="1:55" ht="15" customHeight="1">
      <c r="A47" s="60">
        <v>46</v>
      </c>
      <c r="B47" s="61"/>
      <c r="C47" s="60"/>
      <c r="D47" s="60"/>
      <c r="E47" s="61"/>
      <c r="F47" s="61" t="s">
        <v>223</v>
      </c>
      <c r="G47" s="61"/>
      <c r="H47" s="61"/>
      <c r="I47" s="61"/>
      <c r="J47" s="61"/>
      <c r="K47" s="61"/>
      <c r="L47" s="61"/>
      <c r="M47" s="61"/>
      <c r="N47" s="61"/>
      <c r="O47" s="66" t="s">
        <v>224</v>
      </c>
      <c r="P47" s="61"/>
      <c r="Q47" s="61">
        <v>4</v>
      </c>
      <c r="R47" s="60" t="s">
        <v>114</v>
      </c>
      <c r="S47" s="60"/>
      <c r="T47" s="60"/>
      <c r="U47" s="60"/>
      <c r="V47" s="60"/>
      <c r="W47" s="60"/>
      <c r="X47" s="60"/>
      <c r="Y47" s="60"/>
      <c r="Z47" s="60"/>
      <c r="AA47" s="60"/>
      <c r="AB47" s="60"/>
      <c r="AC47" s="60"/>
      <c r="AD47" s="60"/>
      <c r="AE47" s="60"/>
      <c r="AF47" s="60"/>
      <c r="AG47" s="60"/>
      <c r="AH47" s="60"/>
      <c r="AI47" s="60"/>
      <c r="AJ47" s="60"/>
      <c r="AK47" s="60"/>
      <c r="AL47" s="60"/>
      <c r="AM47" s="60"/>
      <c r="AN47" s="60"/>
      <c r="AO47" s="60"/>
      <c r="AP47" s="61"/>
      <c r="AQ47" s="60"/>
      <c r="AR47" s="60"/>
      <c r="AS47" s="60"/>
      <c r="AT47" s="60"/>
      <c r="AU47" s="60"/>
      <c r="AV47" s="60"/>
      <c r="AW47" s="60"/>
      <c r="AX47" s="60"/>
      <c r="AY47" s="65"/>
      <c r="AZ47" s="60"/>
      <c r="BA47" s="60"/>
      <c r="BB47" s="60"/>
      <c r="BC47" s="60"/>
    </row>
    <row r="48" spans="1:55" ht="15" customHeight="1">
      <c r="A48" s="60">
        <v>47</v>
      </c>
      <c r="B48" s="61"/>
      <c r="C48" s="60"/>
      <c r="D48" s="60"/>
      <c r="E48" s="61"/>
      <c r="F48" s="61" t="s">
        <v>173</v>
      </c>
      <c r="G48" s="61"/>
      <c r="H48" s="61"/>
      <c r="I48" s="61"/>
      <c r="J48" s="61"/>
      <c r="K48" s="61"/>
      <c r="L48" s="61"/>
      <c r="M48" s="61"/>
      <c r="N48" s="61"/>
      <c r="O48" s="61" t="s">
        <v>225</v>
      </c>
      <c r="P48" s="61"/>
      <c r="Q48" s="61">
        <v>9</v>
      </c>
      <c r="R48" s="60" t="s">
        <v>114</v>
      </c>
      <c r="S48" s="60"/>
      <c r="T48" s="60"/>
      <c r="U48" s="60"/>
      <c r="V48" s="60"/>
      <c r="W48" s="60"/>
      <c r="X48" s="60"/>
      <c r="Y48" s="60"/>
      <c r="Z48" s="60"/>
      <c r="AA48" s="60"/>
      <c r="AB48" s="60"/>
      <c r="AC48" s="60"/>
      <c r="AD48" s="60"/>
      <c r="AE48" s="60"/>
      <c r="AF48" s="60"/>
      <c r="AG48" s="60"/>
      <c r="AH48" s="60"/>
      <c r="AI48" s="60"/>
      <c r="AJ48" s="60"/>
      <c r="AK48" s="60"/>
      <c r="AL48" s="60"/>
      <c r="AM48" s="60"/>
      <c r="AN48" s="60"/>
      <c r="AO48" s="60"/>
      <c r="AP48" s="61"/>
      <c r="AQ48" s="60"/>
      <c r="AR48" s="60"/>
      <c r="AS48" s="60"/>
      <c r="AT48" s="60"/>
      <c r="AU48" s="60"/>
      <c r="AV48" s="60"/>
      <c r="AW48" s="60"/>
      <c r="AX48" s="60"/>
      <c r="AY48" s="65"/>
      <c r="AZ48" s="60"/>
      <c r="BA48" s="60"/>
      <c r="BB48" s="60"/>
      <c r="BC48" s="60"/>
    </row>
    <row r="49" spans="1:55" ht="15" customHeight="1">
      <c r="A49" s="60">
        <v>48</v>
      </c>
      <c r="B49" s="61" t="s">
        <v>226</v>
      </c>
      <c r="C49" s="60"/>
      <c r="D49" s="60"/>
      <c r="E49" s="61"/>
      <c r="F49" s="61"/>
      <c r="G49" s="61"/>
      <c r="H49" s="61"/>
      <c r="I49" s="61"/>
      <c r="J49" s="61"/>
      <c r="K49" s="61"/>
      <c r="L49" s="61"/>
      <c r="M49" s="61"/>
      <c r="N49" s="61"/>
      <c r="O49" s="61" t="s">
        <v>227</v>
      </c>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0"/>
      <c r="AS49" s="60"/>
      <c r="AT49" s="60"/>
      <c r="AU49" s="60"/>
      <c r="AV49" s="60"/>
      <c r="AW49" s="60"/>
      <c r="AX49" s="60"/>
      <c r="AY49" s="65"/>
      <c r="AZ49" s="60"/>
      <c r="BA49" s="60"/>
      <c r="BB49" s="60"/>
      <c r="BC49" s="60"/>
    </row>
    <row r="50" spans="1:55" ht="15" customHeight="1">
      <c r="A50" s="60">
        <v>49</v>
      </c>
      <c r="B50" s="61"/>
      <c r="C50" s="60"/>
      <c r="D50" s="60"/>
      <c r="E50" s="61" t="s">
        <v>228</v>
      </c>
      <c r="F50" s="61"/>
      <c r="G50" s="61"/>
      <c r="H50" s="61"/>
      <c r="I50" s="61"/>
      <c r="J50" s="61"/>
      <c r="K50" s="61"/>
      <c r="L50" s="61"/>
      <c r="M50" s="61"/>
      <c r="N50" s="61" t="s">
        <v>229</v>
      </c>
      <c r="O50" s="66" t="s">
        <v>230</v>
      </c>
      <c r="P50" s="61" t="s">
        <v>231</v>
      </c>
      <c r="Q50" s="60"/>
      <c r="R50" s="61" t="s">
        <v>108</v>
      </c>
      <c r="S50" s="61"/>
      <c r="T50" s="61"/>
      <c r="U50" s="61"/>
      <c r="V50" s="61"/>
      <c r="W50" s="61"/>
      <c r="X50" s="61"/>
      <c r="Y50" s="61"/>
      <c r="Z50" s="61"/>
      <c r="AA50" s="61"/>
      <c r="AB50" s="61"/>
      <c r="AC50" s="61"/>
      <c r="AD50" s="61" t="b">
        <v>1</v>
      </c>
      <c r="AE50" s="61"/>
      <c r="AF50" s="61"/>
      <c r="AG50" s="61"/>
      <c r="AH50" s="61"/>
      <c r="AI50" s="61"/>
      <c r="AJ50" s="61"/>
      <c r="AK50" s="61"/>
      <c r="AL50" s="61"/>
      <c r="AM50" s="61"/>
      <c r="AN50" s="61"/>
      <c r="AO50" s="61"/>
      <c r="AP50" s="61"/>
      <c r="AQ50" s="61"/>
      <c r="AR50" s="60" t="s">
        <v>232</v>
      </c>
      <c r="AS50" s="60" t="s">
        <v>233</v>
      </c>
      <c r="AT50" s="60" t="s">
        <v>234</v>
      </c>
      <c r="AU50" s="60"/>
      <c r="AV50" s="60"/>
      <c r="AW50" s="60"/>
      <c r="AX50" s="60"/>
      <c r="AY50" s="65"/>
      <c r="AZ50" s="60"/>
      <c r="BA50" s="60"/>
      <c r="BB50" s="60"/>
      <c r="BC50" s="60"/>
    </row>
    <row r="51" spans="1:55" ht="15" customHeight="1">
      <c r="A51" s="60">
        <v>50</v>
      </c>
      <c r="B51" s="61"/>
      <c r="C51" s="60"/>
      <c r="D51" s="60"/>
      <c r="E51" s="61" t="s">
        <v>235</v>
      </c>
      <c r="F51" s="61"/>
      <c r="G51" s="61"/>
      <c r="H51" s="61"/>
      <c r="I51" s="61"/>
      <c r="J51" s="61"/>
      <c r="K51" s="61"/>
      <c r="L51" s="61"/>
      <c r="M51" s="61"/>
      <c r="N51" s="61" t="s">
        <v>236</v>
      </c>
      <c r="O51" s="66" t="s">
        <v>237</v>
      </c>
      <c r="P51" s="61" t="s">
        <v>238</v>
      </c>
      <c r="Q51" s="61"/>
      <c r="R51" s="60" t="s">
        <v>239</v>
      </c>
      <c r="S51" s="60"/>
      <c r="T51" s="60"/>
      <c r="U51" s="60"/>
      <c r="V51" s="60"/>
      <c r="W51" s="60"/>
      <c r="X51" s="60"/>
      <c r="Y51" s="60"/>
      <c r="Z51" s="60"/>
      <c r="AA51" s="60"/>
      <c r="AB51" s="60"/>
      <c r="AC51" s="60"/>
      <c r="AD51" s="60"/>
      <c r="AE51" s="60"/>
      <c r="AF51" s="60" t="s">
        <v>240</v>
      </c>
      <c r="AG51" s="60"/>
      <c r="AH51" s="60"/>
      <c r="AI51" s="60"/>
      <c r="AJ51" s="60"/>
      <c r="AK51" s="60"/>
      <c r="AL51" s="60"/>
      <c r="AM51" s="60"/>
      <c r="AN51" s="60"/>
      <c r="AO51" s="60"/>
      <c r="AP51" s="60"/>
      <c r="AQ51" s="60"/>
      <c r="AR51" s="60"/>
      <c r="AS51" s="60"/>
      <c r="AT51" s="60"/>
      <c r="AU51" s="60"/>
      <c r="AV51" s="60"/>
      <c r="AW51" s="60"/>
      <c r="AX51" s="60"/>
      <c r="AY51" s="65"/>
      <c r="AZ51" s="60"/>
      <c r="BA51" s="60"/>
      <c r="BB51" s="60"/>
      <c r="BC51" s="60"/>
    </row>
    <row r="52" spans="1:55" ht="15" customHeight="1">
      <c r="A52" s="60">
        <v>51</v>
      </c>
      <c r="B52" s="61"/>
      <c r="C52" s="58"/>
      <c r="D52" s="58"/>
      <c r="E52" s="61"/>
      <c r="F52" s="61" t="s">
        <v>241</v>
      </c>
      <c r="G52" s="61"/>
      <c r="H52" s="61"/>
      <c r="I52" s="61"/>
      <c r="J52" s="61"/>
      <c r="K52" s="61"/>
      <c r="L52" s="61"/>
      <c r="M52" s="61"/>
      <c r="N52" s="61" t="s">
        <v>242</v>
      </c>
      <c r="O52" s="61" t="s">
        <v>243</v>
      </c>
      <c r="P52" s="61" t="s">
        <v>244</v>
      </c>
      <c r="Q52" s="61"/>
      <c r="R52" s="61" t="s">
        <v>245</v>
      </c>
      <c r="S52" s="61"/>
      <c r="T52" s="61"/>
      <c r="U52" s="61"/>
      <c r="V52" s="61"/>
      <c r="W52" s="61"/>
      <c r="X52" s="61"/>
      <c r="Y52" s="61">
        <v>1</v>
      </c>
      <c r="Z52" s="61"/>
      <c r="AA52" s="61"/>
      <c r="AB52" s="61"/>
      <c r="AC52" s="61"/>
      <c r="AD52" s="61"/>
      <c r="AE52" s="61"/>
      <c r="AF52" s="61" t="s">
        <v>240</v>
      </c>
      <c r="AG52" s="61"/>
      <c r="AH52" s="61"/>
      <c r="AI52" s="61"/>
      <c r="AJ52" s="61"/>
      <c r="AK52" s="61"/>
      <c r="AL52" s="61"/>
      <c r="AM52" s="61"/>
      <c r="AN52" s="61"/>
      <c r="AO52" s="61"/>
      <c r="AP52" s="61"/>
      <c r="AQ52" s="61"/>
      <c r="AR52" s="60"/>
      <c r="AS52" s="60"/>
      <c r="AT52" s="60"/>
      <c r="AU52" s="60"/>
      <c r="AV52" s="60"/>
      <c r="AW52" s="60"/>
      <c r="AX52" s="60"/>
      <c r="AY52" s="65"/>
      <c r="AZ52" s="60"/>
      <c r="BA52" s="60"/>
      <c r="BB52" s="60"/>
      <c r="BC52" s="60"/>
    </row>
    <row r="53" spans="1:55" ht="15" customHeight="1">
      <c r="A53" s="60">
        <v>52</v>
      </c>
      <c r="B53" s="61"/>
      <c r="C53" s="60"/>
      <c r="D53" s="60"/>
      <c r="E53" s="60"/>
      <c r="F53" s="60"/>
      <c r="G53" s="60" t="s">
        <v>241</v>
      </c>
      <c r="H53" s="60"/>
      <c r="I53" s="60"/>
      <c r="J53" s="60"/>
      <c r="K53" s="60"/>
      <c r="L53" s="60"/>
      <c r="M53" s="60"/>
      <c r="N53" s="60" t="s">
        <v>246</v>
      </c>
      <c r="O53" s="60" t="s">
        <v>247</v>
      </c>
      <c r="P53" s="60" t="s">
        <v>248</v>
      </c>
      <c r="Q53" s="60"/>
      <c r="R53" s="60" t="s">
        <v>78</v>
      </c>
      <c r="S53" s="60"/>
      <c r="T53" s="60" t="s">
        <v>249</v>
      </c>
      <c r="U53" s="60" t="b">
        <v>1</v>
      </c>
      <c r="V53" s="60"/>
      <c r="W53" s="60"/>
      <c r="X53" s="60"/>
      <c r="Y53" s="60"/>
      <c r="Z53" s="60"/>
      <c r="AA53" s="60"/>
      <c r="AB53" s="60"/>
      <c r="AC53" s="60"/>
      <c r="AD53" s="60" t="b">
        <v>1</v>
      </c>
      <c r="AE53" s="60"/>
      <c r="AF53" s="60"/>
      <c r="AG53" s="60"/>
      <c r="AH53" s="60"/>
      <c r="AI53" s="60"/>
      <c r="AJ53" s="60"/>
      <c r="AK53" s="60"/>
      <c r="AL53" s="60"/>
      <c r="AM53" s="60"/>
      <c r="AN53" s="60"/>
      <c r="AO53" s="60"/>
      <c r="AP53" s="60"/>
      <c r="AQ53" s="60"/>
      <c r="AR53" s="60"/>
      <c r="AS53" s="60"/>
      <c r="AT53" s="60"/>
      <c r="AU53" s="60"/>
      <c r="AV53" s="60"/>
      <c r="AW53" s="60"/>
      <c r="AX53" s="60"/>
      <c r="AY53" s="65"/>
      <c r="AZ53" s="60"/>
      <c r="BA53" s="60"/>
      <c r="BB53" s="60"/>
      <c r="BC53" s="60"/>
    </row>
    <row r="54" spans="1:55" ht="15" customHeight="1">
      <c r="A54" s="60">
        <v>53</v>
      </c>
      <c r="B54" s="61"/>
      <c r="C54" s="60"/>
      <c r="D54" s="60"/>
      <c r="E54" s="60"/>
      <c r="F54" s="60" t="s">
        <v>250</v>
      </c>
      <c r="G54" s="60"/>
      <c r="H54" s="60"/>
      <c r="I54" s="60"/>
      <c r="J54" s="60"/>
      <c r="K54" s="60"/>
      <c r="L54" s="60"/>
      <c r="M54" s="60"/>
      <c r="N54" s="60" t="s">
        <v>251</v>
      </c>
      <c r="O54" s="60" t="s">
        <v>252</v>
      </c>
      <c r="P54" s="60" t="s">
        <v>253</v>
      </c>
      <c r="Q54" s="60"/>
      <c r="R54" s="60" t="s">
        <v>245</v>
      </c>
      <c r="S54" s="60"/>
      <c r="T54" s="60"/>
      <c r="U54" s="60"/>
      <c r="V54" s="60"/>
      <c r="W54" s="60"/>
      <c r="X54" s="60"/>
      <c r="Y54" s="60">
        <v>0</v>
      </c>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5"/>
      <c r="AZ54" s="60"/>
      <c r="BA54" s="60"/>
      <c r="BB54" s="60"/>
      <c r="BC54" s="60"/>
    </row>
    <row r="55" spans="1:55" ht="15" customHeight="1">
      <c r="A55" s="60">
        <v>54</v>
      </c>
      <c r="B55" s="61"/>
      <c r="C55" s="60"/>
      <c r="D55" s="60"/>
      <c r="E55" s="61"/>
      <c r="F55" s="61"/>
      <c r="G55" s="61" t="s">
        <v>250</v>
      </c>
      <c r="H55" s="61"/>
      <c r="I55" s="61"/>
      <c r="J55" s="61"/>
      <c r="K55" s="61"/>
      <c r="L55" s="61"/>
      <c r="M55" s="61"/>
      <c r="N55" s="61" t="s">
        <v>254</v>
      </c>
      <c r="O55" s="61" t="s">
        <v>255</v>
      </c>
      <c r="P55" s="61" t="s">
        <v>256</v>
      </c>
      <c r="Q55" s="61"/>
      <c r="R55" s="60" t="s">
        <v>78</v>
      </c>
      <c r="S55" s="60"/>
      <c r="T55" s="60" t="s">
        <v>249</v>
      </c>
      <c r="U55" s="60" t="b">
        <v>1</v>
      </c>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5"/>
      <c r="AZ55" s="60"/>
      <c r="BA55" s="60"/>
      <c r="BB55" s="60"/>
      <c r="BC55" s="60"/>
    </row>
    <row r="56" spans="1:55" ht="15" customHeight="1">
      <c r="A56" s="60">
        <v>55</v>
      </c>
      <c r="B56" s="61"/>
      <c r="C56" s="60"/>
      <c r="D56" s="60"/>
      <c r="E56" s="61" t="s">
        <v>257</v>
      </c>
      <c r="F56" s="61"/>
      <c r="G56" s="61"/>
      <c r="H56" s="61"/>
      <c r="I56" s="61"/>
      <c r="J56" s="61"/>
      <c r="K56" s="61"/>
      <c r="L56" s="61"/>
      <c r="M56" s="61"/>
      <c r="N56" s="61" t="s">
        <v>258</v>
      </c>
      <c r="O56" s="66" t="s">
        <v>259</v>
      </c>
      <c r="P56" s="61" t="s">
        <v>260</v>
      </c>
      <c r="Q56" s="61"/>
      <c r="R56" s="61" t="s">
        <v>114</v>
      </c>
      <c r="S56" s="61"/>
      <c r="T56" s="61"/>
      <c r="U56" s="61"/>
      <c r="V56" s="61"/>
      <c r="W56" s="61"/>
      <c r="X56" s="61"/>
      <c r="Y56" s="61"/>
      <c r="Z56" s="61"/>
      <c r="AA56" s="61"/>
      <c r="AB56" s="61"/>
      <c r="AC56" s="61"/>
      <c r="AD56" s="61" t="b">
        <v>1</v>
      </c>
      <c r="AE56" s="61"/>
      <c r="AF56" s="61"/>
      <c r="AG56" s="61"/>
      <c r="AH56" s="61"/>
      <c r="AI56" s="61"/>
      <c r="AJ56" s="61"/>
      <c r="AK56" s="61"/>
      <c r="AL56" s="61"/>
      <c r="AM56" s="61"/>
      <c r="AN56" s="61"/>
      <c r="AO56" s="61"/>
      <c r="AP56" s="61"/>
      <c r="AQ56" s="61"/>
      <c r="AR56" s="60" t="s">
        <v>261</v>
      </c>
      <c r="AS56" s="60" t="s">
        <v>262</v>
      </c>
      <c r="AT56" s="60"/>
      <c r="AU56" s="60"/>
      <c r="AV56" s="60"/>
      <c r="AW56" s="60"/>
      <c r="AX56" s="60"/>
      <c r="AY56" s="65"/>
      <c r="AZ56" s="60"/>
      <c r="BA56" s="60"/>
      <c r="BB56" s="60"/>
      <c r="BC56" s="60"/>
    </row>
    <row r="57" spans="1:55" ht="15" customHeight="1">
      <c r="A57" s="60">
        <v>56</v>
      </c>
      <c r="B57" s="61"/>
      <c r="C57" s="60"/>
      <c r="D57" s="60"/>
      <c r="E57" s="61"/>
      <c r="F57" s="61" t="s">
        <v>263</v>
      </c>
      <c r="G57" s="61"/>
      <c r="H57" s="61"/>
      <c r="I57" s="61"/>
      <c r="J57" s="61"/>
      <c r="K57" s="61"/>
      <c r="L57" s="61"/>
      <c r="M57" s="61"/>
      <c r="N57" s="61"/>
      <c r="O57" s="66" t="s">
        <v>264</v>
      </c>
      <c r="P57" s="61"/>
      <c r="Q57" s="61">
        <v>1</v>
      </c>
      <c r="R57" s="61" t="s">
        <v>114</v>
      </c>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0"/>
      <c r="AS57" s="60"/>
      <c r="AT57" s="60" t="s">
        <v>265</v>
      </c>
      <c r="AU57" s="60"/>
      <c r="AV57" s="60"/>
      <c r="AW57" s="60"/>
      <c r="AX57" s="60"/>
      <c r="AY57" s="65"/>
      <c r="AZ57" s="60"/>
      <c r="BA57" s="60"/>
      <c r="BB57" s="60"/>
      <c r="BC57" s="60"/>
    </row>
    <row r="58" spans="1:55" ht="15" customHeight="1">
      <c r="A58" s="60">
        <v>57</v>
      </c>
      <c r="B58" s="61"/>
      <c r="C58" s="60"/>
      <c r="D58" s="60"/>
      <c r="E58" s="61"/>
      <c r="F58" s="61" t="s">
        <v>266</v>
      </c>
      <c r="G58" s="61"/>
      <c r="H58" s="61"/>
      <c r="I58" s="61"/>
      <c r="J58" s="61"/>
      <c r="K58" s="61"/>
      <c r="L58" s="61"/>
      <c r="M58" s="61"/>
      <c r="N58" s="61"/>
      <c r="O58" s="61" t="s">
        <v>267</v>
      </c>
      <c r="P58" s="61"/>
      <c r="Q58" s="61">
        <v>0</v>
      </c>
      <c r="R58" s="60" t="s">
        <v>114</v>
      </c>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5"/>
      <c r="AZ58" s="60"/>
      <c r="BA58" s="60"/>
      <c r="BB58" s="60"/>
      <c r="BC58" s="60"/>
    </row>
    <row r="59" spans="1:55" ht="15" customHeight="1">
      <c r="A59" s="60">
        <v>58</v>
      </c>
      <c r="B59" s="61"/>
      <c r="C59" s="60"/>
      <c r="D59" s="60"/>
      <c r="E59" s="60"/>
      <c r="F59" s="60" t="s">
        <v>173</v>
      </c>
      <c r="G59" s="60"/>
      <c r="H59" s="60"/>
      <c r="I59" s="60"/>
      <c r="J59" s="60"/>
      <c r="K59" s="60"/>
      <c r="L59" s="60"/>
      <c r="M59" s="60"/>
      <c r="N59" s="60"/>
      <c r="O59" s="60" t="s">
        <v>268</v>
      </c>
      <c r="P59" s="60"/>
      <c r="Q59" s="60">
        <v>9</v>
      </c>
      <c r="R59" s="60" t="s">
        <v>114</v>
      </c>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5"/>
      <c r="AZ59" s="60"/>
      <c r="BA59" s="60"/>
      <c r="BB59" s="60"/>
      <c r="BC59" s="60"/>
    </row>
    <row r="60" spans="1:55" ht="15" customHeight="1">
      <c r="A60" s="60">
        <v>59</v>
      </c>
      <c r="B60" s="61"/>
      <c r="C60" s="60"/>
      <c r="D60" s="60"/>
      <c r="E60" s="60" t="s">
        <v>269</v>
      </c>
      <c r="F60" s="60"/>
      <c r="G60" s="60"/>
      <c r="H60" s="60"/>
      <c r="I60" s="60"/>
      <c r="J60" s="60"/>
      <c r="K60" s="60"/>
      <c r="L60" s="60"/>
      <c r="M60" s="60"/>
      <c r="N60" s="60" t="s">
        <v>270</v>
      </c>
      <c r="O60" s="60" t="s">
        <v>271</v>
      </c>
      <c r="P60" s="60" t="s">
        <v>272</v>
      </c>
      <c r="Q60" s="60"/>
      <c r="R60" s="60" t="s">
        <v>273</v>
      </c>
      <c r="S60" s="60"/>
      <c r="T60" s="60"/>
      <c r="U60" s="60"/>
      <c r="V60" s="60"/>
      <c r="W60" s="60" t="s">
        <v>274</v>
      </c>
      <c r="X60" s="60"/>
      <c r="Y60" s="60"/>
      <c r="Z60" s="60"/>
      <c r="AA60" s="60"/>
      <c r="AB60" s="60"/>
      <c r="AC60" s="60"/>
      <c r="AD60" s="60" t="b">
        <v>1</v>
      </c>
      <c r="AE60" s="60"/>
      <c r="AF60" s="60"/>
      <c r="AG60" s="60"/>
      <c r="AH60" s="60"/>
      <c r="AI60" s="60"/>
      <c r="AJ60" s="60"/>
      <c r="AK60" s="60"/>
      <c r="AL60" s="60"/>
      <c r="AM60" s="60"/>
      <c r="AN60" s="60"/>
      <c r="AO60" s="60"/>
      <c r="AP60" s="61"/>
      <c r="AQ60" s="60"/>
      <c r="AR60" s="60" t="s">
        <v>261</v>
      </c>
      <c r="AS60" s="60" t="s">
        <v>275</v>
      </c>
      <c r="AT60" s="60"/>
      <c r="AU60" s="60"/>
      <c r="AV60" s="60"/>
      <c r="AW60" s="60"/>
      <c r="AX60" s="60"/>
      <c r="AY60" s="65"/>
      <c r="AZ60" s="60"/>
      <c r="BA60" s="60"/>
      <c r="BB60" s="60"/>
      <c r="BC60" s="60"/>
    </row>
    <row r="61" spans="1:55" ht="15" customHeight="1">
      <c r="A61" s="60">
        <v>60</v>
      </c>
      <c r="B61" s="61"/>
      <c r="C61" s="60"/>
      <c r="D61" s="60"/>
      <c r="E61" s="61" t="s">
        <v>276</v>
      </c>
      <c r="F61" s="61"/>
      <c r="G61" s="61"/>
      <c r="H61" s="61"/>
      <c r="I61" s="61"/>
      <c r="J61" s="61"/>
      <c r="K61" s="61"/>
      <c r="L61" s="61"/>
      <c r="M61" s="61"/>
      <c r="N61" s="61" t="s">
        <v>277</v>
      </c>
      <c r="O61" s="66" t="s">
        <v>278</v>
      </c>
      <c r="P61" s="61" t="s">
        <v>279</v>
      </c>
      <c r="Q61" s="61"/>
      <c r="R61" s="60" t="s">
        <v>114</v>
      </c>
      <c r="S61" s="60"/>
      <c r="T61" s="60"/>
      <c r="U61" s="60"/>
      <c r="V61" s="60"/>
      <c r="W61" s="60" t="s">
        <v>274</v>
      </c>
      <c r="X61" s="60"/>
      <c r="Y61" s="60"/>
      <c r="Z61" s="60"/>
      <c r="AA61" s="60"/>
      <c r="AB61" s="60"/>
      <c r="AC61" s="60"/>
      <c r="AD61" s="60" t="b">
        <v>1</v>
      </c>
      <c r="AE61" s="60"/>
      <c r="AF61" s="60"/>
      <c r="AG61" s="60"/>
      <c r="AH61" s="60"/>
      <c r="AI61" s="60"/>
      <c r="AJ61" s="60"/>
      <c r="AK61" s="60"/>
      <c r="AL61" s="60"/>
      <c r="AM61" s="60"/>
      <c r="AN61" s="60"/>
      <c r="AO61" s="60"/>
      <c r="AP61" s="60"/>
      <c r="AQ61" s="60"/>
      <c r="AR61" s="60" t="s">
        <v>261</v>
      </c>
      <c r="AS61" s="60" t="s">
        <v>280</v>
      </c>
      <c r="AT61" s="60"/>
      <c r="AU61" s="60"/>
      <c r="AV61" s="60"/>
      <c r="AW61" s="60"/>
      <c r="AX61" s="60"/>
      <c r="AY61" s="65"/>
      <c r="AZ61" s="60"/>
      <c r="BA61" s="60"/>
      <c r="BB61" s="60"/>
      <c r="BC61" s="60"/>
    </row>
    <row r="62" spans="1:55" ht="15" customHeight="1">
      <c r="A62" s="60">
        <v>61</v>
      </c>
      <c r="B62" s="61"/>
      <c r="C62" s="60"/>
      <c r="D62" s="60"/>
      <c r="E62" s="61"/>
      <c r="F62" s="61" t="s">
        <v>281</v>
      </c>
      <c r="G62" s="61"/>
      <c r="H62" s="61"/>
      <c r="I62" s="61"/>
      <c r="J62" s="61"/>
      <c r="K62" s="61"/>
      <c r="L62" s="61"/>
      <c r="M62" s="61"/>
      <c r="N62" s="61"/>
      <c r="O62" s="66" t="s">
        <v>282</v>
      </c>
      <c r="P62" s="61"/>
      <c r="Q62" s="61">
        <v>1</v>
      </c>
      <c r="R62" s="61" t="s">
        <v>114</v>
      </c>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0"/>
      <c r="AS62" s="60"/>
      <c r="AT62" s="60"/>
      <c r="AU62" s="60"/>
      <c r="AV62" s="60"/>
      <c r="AW62" s="60"/>
      <c r="AX62" s="60"/>
      <c r="AY62" s="65"/>
      <c r="AZ62" s="60"/>
      <c r="BA62" s="60"/>
      <c r="BB62" s="60"/>
      <c r="BC62" s="60"/>
    </row>
    <row r="63" spans="1:55" ht="15" customHeight="1">
      <c r="A63" s="60">
        <v>62</v>
      </c>
      <c r="B63" s="61"/>
      <c r="C63" s="60"/>
      <c r="D63" s="60"/>
      <c r="E63" s="61"/>
      <c r="F63" s="61" t="s">
        <v>283</v>
      </c>
      <c r="G63" s="61"/>
      <c r="H63" s="61"/>
      <c r="I63" s="61"/>
      <c r="J63" s="61"/>
      <c r="K63" s="61"/>
      <c r="L63" s="61"/>
      <c r="M63" s="61"/>
      <c r="N63" s="61"/>
      <c r="O63" s="61" t="s">
        <v>284</v>
      </c>
      <c r="P63" s="61"/>
      <c r="Q63" s="60">
        <v>2</v>
      </c>
      <c r="R63" s="61" t="s">
        <v>114</v>
      </c>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0"/>
      <c r="AS63" s="60"/>
      <c r="AT63" s="60" t="s">
        <v>285</v>
      </c>
      <c r="AU63" s="60"/>
      <c r="AV63" s="60"/>
      <c r="AW63" s="60"/>
      <c r="AX63" s="60"/>
      <c r="AY63" s="65"/>
      <c r="AZ63" s="60"/>
      <c r="BA63" s="60"/>
      <c r="BB63" s="60"/>
      <c r="BC63" s="60"/>
    </row>
    <row r="64" spans="1:55" ht="15" customHeight="1">
      <c r="A64" s="60">
        <v>63</v>
      </c>
      <c r="B64" s="61"/>
      <c r="C64" s="60"/>
      <c r="D64" s="60"/>
      <c r="E64" s="61"/>
      <c r="F64" s="61" t="s">
        <v>167</v>
      </c>
      <c r="G64" s="61"/>
      <c r="H64" s="61"/>
      <c r="I64" s="61"/>
      <c r="J64" s="61"/>
      <c r="K64" s="61"/>
      <c r="L64" s="61"/>
      <c r="M64" s="61"/>
      <c r="N64" s="61"/>
      <c r="O64" s="61" t="s">
        <v>286</v>
      </c>
      <c r="P64" s="61"/>
      <c r="Q64" s="61">
        <v>3</v>
      </c>
      <c r="R64" s="60" t="s">
        <v>114</v>
      </c>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5"/>
      <c r="AZ64" s="60"/>
      <c r="BA64" s="60"/>
      <c r="BB64" s="60"/>
      <c r="BC64" s="60"/>
    </row>
    <row r="65" spans="1:55" ht="15" customHeight="1">
      <c r="A65" s="60">
        <v>64</v>
      </c>
      <c r="B65" s="61"/>
      <c r="C65" s="60"/>
      <c r="D65" s="60"/>
      <c r="E65" s="60"/>
      <c r="F65" s="60" t="s">
        <v>173</v>
      </c>
      <c r="G65" s="60"/>
      <c r="H65" s="60"/>
      <c r="I65" s="60"/>
      <c r="J65" s="60"/>
      <c r="K65" s="60"/>
      <c r="L65" s="60"/>
      <c r="M65" s="60"/>
      <c r="N65" s="60"/>
      <c r="O65" s="68" t="s">
        <v>287</v>
      </c>
      <c r="P65" s="60"/>
      <c r="Q65" s="61">
        <v>9</v>
      </c>
      <c r="R65" s="60" t="s">
        <v>114</v>
      </c>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5"/>
      <c r="AZ65" s="60"/>
      <c r="BA65" s="60"/>
      <c r="BB65" s="60"/>
      <c r="BC65" s="60"/>
    </row>
    <row r="66" spans="1:55" ht="15" customHeight="1">
      <c r="A66" s="60">
        <v>65</v>
      </c>
      <c r="B66" s="61"/>
      <c r="C66" s="60"/>
      <c r="D66" s="60"/>
      <c r="E66" s="60" t="s">
        <v>288</v>
      </c>
      <c r="F66" s="60"/>
      <c r="G66" s="60"/>
      <c r="H66" s="60"/>
      <c r="I66" s="60"/>
      <c r="J66" s="60"/>
      <c r="K66" s="60"/>
      <c r="L66" s="60"/>
      <c r="M66" s="60"/>
      <c r="N66" s="60" t="s">
        <v>289</v>
      </c>
      <c r="O66" s="60" t="s">
        <v>290</v>
      </c>
      <c r="P66" s="60" t="s">
        <v>291</v>
      </c>
      <c r="Q66" s="60"/>
      <c r="R66" s="60" t="s">
        <v>108</v>
      </c>
      <c r="S66" s="60"/>
      <c r="T66" s="60"/>
      <c r="U66" s="60"/>
      <c r="V66" s="60"/>
      <c r="W66" s="60" t="s">
        <v>274</v>
      </c>
      <c r="X66" s="60"/>
      <c r="Y66" s="60"/>
      <c r="Z66" s="60"/>
      <c r="AA66" s="60"/>
      <c r="AB66" s="60"/>
      <c r="AC66" s="60"/>
      <c r="AD66" s="60"/>
      <c r="AE66" s="60"/>
      <c r="AF66" s="60"/>
      <c r="AG66" s="60"/>
      <c r="AH66" s="60"/>
      <c r="AI66" s="60"/>
      <c r="AJ66" s="60"/>
      <c r="AK66" s="60"/>
      <c r="AL66" s="60"/>
      <c r="AM66" s="60"/>
      <c r="AN66" s="60"/>
      <c r="AO66" s="60"/>
      <c r="AP66" s="60"/>
      <c r="AQ66" s="60"/>
      <c r="AR66" s="60" t="s">
        <v>232</v>
      </c>
      <c r="AS66" s="60" t="s">
        <v>292</v>
      </c>
      <c r="AT66" s="60" t="s">
        <v>234</v>
      </c>
      <c r="AU66" s="60"/>
      <c r="AV66" s="60"/>
      <c r="AW66" s="60"/>
      <c r="AX66" s="60"/>
      <c r="AY66" s="65"/>
      <c r="AZ66" s="60"/>
      <c r="BA66" s="60"/>
      <c r="BB66" s="60"/>
      <c r="BC66" s="60"/>
    </row>
    <row r="67" spans="1:55" ht="15" customHeight="1">
      <c r="A67" s="60">
        <v>66</v>
      </c>
      <c r="B67" s="61" t="s">
        <v>293</v>
      </c>
      <c r="C67" s="60"/>
      <c r="D67" s="60"/>
      <c r="E67" s="61"/>
      <c r="F67" s="61"/>
      <c r="G67" s="61"/>
      <c r="H67" s="61"/>
      <c r="I67" s="61"/>
      <c r="J67" s="61"/>
      <c r="K67" s="61"/>
      <c r="L67" s="61"/>
      <c r="M67" s="61"/>
      <c r="N67" s="61"/>
      <c r="O67" s="61" t="s">
        <v>294</v>
      </c>
      <c r="P67" s="61"/>
      <c r="Q67" s="61"/>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5"/>
      <c r="AZ67" s="60"/>
      <c r="BA67" s="60"/>
      <c r="BB67" s="60"/>
      <c r="BC67" s="60"/>
    </row>
    <row r="68" spans="1:55" ht="15" customHeight="1">
      <c r="A68" s="60">
        <v>67</v>
      </c>
      <c r="B68" s="61"/>
      <c r="C68" s="60"/>
      <c r="D68" s="60"/>
      <c r="E68" s="61" t="s">
        <v>295</v>
      </c>
      <c r="F68" s="61"/>
      <c r="G68" s="61"/>
      <c r="H68" s="61"/>
      <c r="I68" s="61"/>
      <c r="J68" s="61"/>
      <c r="K68" s="61"/>
      <c r="L68" s="61"/>
      <c r="M68" s="61"/>
      <c r="N68" s="61" t="s">
        <v>296</v>
      </c>
      <c r="O68" s="61" t="s">
        <v>297</v>
      </c>
      <c r="P68" s="61" t="s">
        <v>298</v>
      </c>
      <c r="Q68" s="61"/>
      <c r="R68" s="61" t="s">
        <v>114</v>
      </c>
      <c r="S68" s="61"/>
      <c r="T68" s="61"/>
      <c r="U68" s="61"/>
      <c r="V68" s="61"/>
      <c r="W68" s="61"/>
      <c r="X68" s="61"/>
      <c r="Y68" s="61"/>
      <c r="Z68" s="61"/>
      <c r="AA68" s="61"/>
      <c r="AB68" s="61"/>
      <c r="AC68" s="61"/>
      <c r="AD68" s="61" t="b">
        <v>1</v>
      </c>
      <c r="AE68" s="61"/>
      <c r="AF68" s="61"/>
      <c r="AG68" s="61"/>
      <c r="AH68" s="61"/>
      <c r="AI68" s="61"/>
      <c r="AJ68" s="61"/>
      <c r="AK68" s="61"/>
      <c r="AL68" s="61"/>
      <c r="AM68" s="61"/>
      <c r="AN68" s="61"/>
      <c r="AO68" s="61"/>
      <c r="AP68" s="61"/>
      <c r="AQ68" s="61"/>
      <c r="AR68" s="60"/>
      <c r="AS68" s="60"/>
      <c r="AT68" s="60"/>
      <c r="AU68" s="60"/>
      <c r="AV68" s="60"/>
      <c r="AW68" s="60"/>
      <c r="AX68" s="60"/>
      <c r="AY68" s="65"/>
      <c r="AZ68" s="60"/>
      <c r="BA68" s="60"/>
      <c r="BB68" s="60"/>
      <c r="BC68" s="60"/>
    </row>
    <row r="69" spans="1:55" ht="15" customHeight="1">
      <c r="A69" s="60">
        <v>68</v>
      </c>
      <c r="B69" s="61"/>
      <c r="C69" s="60"/>
      <c r="D69" s="60"/>
      <c r="E69" s="61"/>
      <c r="F69" s="61" t="s">
        <v>263</v>
      </c>
      <c r="G69" s="61"/>
      <c r="H69" s="61"/>
      <c r="I69" s="61"/>
      <c r="J69" s="61"/>
      <c r="K69" s="61"/>
      <c r="L69" s="61"/>
      <c r="M69" s="61"/>
      <c r="N69" s="61"/>
      <c r="O69" s="61" t="s">
        <v>299</v>
      </c>
      <c r="P69" s="61"/>
      <c r="Q69" s="61">
        <v>1</v>
      </c>
      <c r="R69" s="61" t="s">
        <v>114</v>
      </c>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0"/>
      <c r="AS69" s="60"/>
      <c r="AT69" s="60"/>
      <c r="AU69" s="60"/>
      <c r="AV69" s="60"/>
      <c r="AW69" s="60"/>
      <c r="AX69" s="60"/>
      <c r="AY69" s="65"/>
      <c r="AZ69" s="60"/>
      <c r="BA69" s="60"/>
      <c r="BB69" s="60"/>
      <c r="BC69" s="60"/>
    </row>
    <row r="70" spans="1:55" ht="15" customHeight="1">
      <c r="A70" s="60">
        <v>69</v>
      </c>
      <c r="B70" s="61"/>
      <c r="C70" s="60"/>
      <c r="D70" s="60"/>
      <c r="E70" s="61"/>
      <c r="F70" s="61" t="s">
        <v>266</v>
      </c>
      <c r="G70" s="61"/>
      <c r="H70" s="61"/>
      <c r="I70" s="61"/>
      <c r="J70" s="61"/>
      <c r="K70" s="61"/>
      <c r="L70" s="61"/>
      <c r="M70" s="61"/>
      <c r="N70" s="61"/>
      <c r="O70" s="61" t="s">
        <v>300</v>
      </c>
      <c r="P70" s="61"/>
      <c r="Q70" s="61">
        <v>0</v>
      </c>
      <c r="R70" s="60" t="s">
        <v>114</v>
      </c>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5"/>
      <c r="AZ70" s="60"/>
      <c r="BA70" s="60"/>
      <c r="BB70" s="60"/>
      <c r="BC70" s="60"/>
    </row>
    <row r="71" spans="1:55" ht="15" customHeight="1">
      <c r="A71" s="60">
        <v>70</v>
      </c>
      <c r="B71" s="61"/>
      <c r="C71" s="60"/>
      <c r="D71" s="60"/>
      <c r="E71" s="60"/>
      <c r="F71" s="60" t="s">
        <v>173</v>
      </c>
      <c r="G71" s="60"/>
      <c r="H71" s="60"/>
      <c r="I71" s="60"/>
      <c r="J71" s="60"/>
      <c r="K71" s="60"/>
      <c r="L71" s="60"/>
      <c r="M71" s="60"/>
      <c r="N71" s="60"/>
      <c r="O71" s="60" t="s">
        <v>301</v>
      </c>
      <c r="P71" s="60"/>
      <c r="Q71" s="60">
        <v>9</v>
      </c>
      <c r="R71" s="60" t="s">
        <v>114</v>
      </c>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5"/>
      <c r="AZ71" s="60"/>
      <c r="BA71" s="60"/>
      <c r="BB71" s="60"/>
      <c r="BC71" s="60"/>
    </row>
    <row r="72" spans="1:55" ht="15" customHeight="1">
      <c r="A72" s="60">
        <v>71</v>
      </c>
      <c r="B72" s="61"/>
      <c r="C72" s="60"/>
      <c r="D72" s="60"/>
      <c r="E72" s="60" t="s">
        <v>302</v>
      </c>
      <c r="F72" s="60"/>
      <c r="G72" s="60"/>
      <c r="H72" s="60"/>
      <c r="I72" s="60"/>
      <c r="J72" s="60"/>
      <c r="K72" s="60"/>
      <c r="L72" s="60"/>
      <c r="M72" s="60"/>
      <c r="N72" s="60" t="s">
        <v>303</v>
      </c>
      <c r="O72" s="68" t="s">
        <v>304</v>
      </c>
      <c r="P72" s="60" t="s">
        <v>305</v>
      </c>
      <c r="Q72" s="60"/>
      <c r="R72" s="60" t="s">
        <v>108</v>
      </c>
      <c r="S72" s="60"/>
      <c r="T72" s="60"/>
      <c r="U72" s="60"/>
      <c r="V72" s="60"/>
      <c r="W72" s="60"/>
      <c r="X72" s="60"/>
      <c r="Y72" s="60"/>
      <c r="Z72" s="60"/>
      <c r="AA72" s="60"/>
      <c r="AB72" s="60"/>
      <c r="AC72" s="60"/>
      <c r="AD72" s="60" t="s">
        <v>306</v>
      </c>
      <c r="AE72" s="60"/>
      <c r="AF72" s="60" t="s">
        <v>307</v>
      </c>
      <c r="AG72" s="60"/>
      <c r="AH72" s="60"/>
      <c r="AI72" s="60"/>
      <c r="AJ72" s="60"/>
      <c r="AK72" s="60"/>
      <c r="AL72" s="60"/>
      <c r="AM72" s="60"/>
      <c r="AN72" s="60"/>
      <c r="AO72" s="60"/>
      <c r="AP72" s="60"/>
      <c r="AQ72" s="60"/>
      <c r="AR72" s="60" t="s">
        <v>308</v>
      </c>
      <c r="AS72" s="60" t="s">
        <v>309</v>
      </c>
      <c r="AT72" s="60" t="s">
        <v>310</v>
      </c>
      <c r="AU72" s="60"/>
      <c r="AV72" s="60"/>
      <c r="AW72" s="60"/>
      <c r="AX72" s="60"/>
      <c r="AY72" s="65"/>
      <c r="AZ72" s="60"/>
      <c r="BA72" s="60"/>
      <c r="BB72" s="60"/>
      <c r="BC72" s="60"/>
    </row>
    <row r="73" spans="1:55" ht="15" customHeight="1">
      <c r="A73" s="60">
        <v>72</v>
      </c>
      <c r="B73" s="61"/>
      <c r="C73" s="60"/>
      <c r="D73" s="60"/>
      <c r="E73" s="61" t="s">
        <v>311</v>
      </c>
      <c r="F73" s="61"/>
      <c r="G73" s="61"/>
      <c r="H73" s="61"/>
      <c r="I73" s="61"/>
      <c r="J73" s="61"/>
      <c r="K73" s="61"/>
      <c r="L73" s="61"/>
      <c r="M73" s="61"/>
      <c r="N73" s="61" t="s">
        <v>312</v>
      </c>
      <c r="O73" s="61" t="s">
        <v>313</v>
      </c>
      <c r="P73" s="61" t="s">
        <v>314</v>
      </c>
      <c r="Q73" s="61"/>
      <c r="R73" s="60" t="s">
        <v>114</v>
      </c>
      <c r="S73" s="60"/>
      <c r="T73" s="60"/>
      <c r="U73" s="60"/>
      <c r="V73" s="60"/>
      <c r="W73" s="60" t="s">
        <v>315</v>
      </c>
      <c r="X73" s="60"/>
      <c r="Y73" s="60"/>
      <c r="Z73" s="60"/>
      <c r="AA73" s="60"/>
      <c r="AB73" s="60"/>
      <c r="AC73" s="60"/>
      <c r="AD73" s="60" t="b">
        <v>1</v>
      </c>
      <c r="AE73" s="60"/>
      <c r="AF73" s="60"/>
      <c r="AG73" s="60"/>
      <c r="AH73" s="60"/>
      <c r="AI73" s="60"/>
      <c r="AJ73" s="60"/>
      <c r="AK73" s="60"/>
      <c r="AL73" s="60"/>
      <c r="AM73" s="60"/>
      <c r="AN73" s="60"/>
      <c r="AO73" s="60"/>
      <c r="AP73" s="60"/>
      <c r="AQ73" s="60"/>
      <c r="AR73" s="60" t="s">
        <v>308</v>
      </c>
      <c r="AS73" s="60" t="s">
        <v>316</v>
      </c>
      <c r="AT73" s="60"/>
      <c r="AU73" s="60"/>
      <c r="AV73" s="60"/>
      <c r="AW73" s="60"/>
      <c r="AX73" s="60"/>
      <c r="AY73" s="65"/>
      <c r="AZ73" s="60"/>
      <c r="BA73" s="60"/>
      <c r="BB73" s="60"/>
      <c r="BC73" s="60"/>
    </row>
    <row r="74" spans="1:55" ht="15" customHeight="1">
      <c r="A74" s="60">
        <v>73</v>
      </c>
      <c r="B74" s="61"/>
      <c r="C74" s="60"/>
      <c r="D74" s="60"/>
      <c r="E74" s="61"/>
      <c r="F74" s="61" t="s">
        <v>317</v>
      </c>
      <c r="G74" s="61"/>
      <c r="H74" s="61"/>
      <c r="I74" s="61"/>
      <c r="J74" s="61"/>
      <c r="K74" s="61"/>
      <c r="L74" s="61"/>
      <c r="M74" s="61"/>
      <c r="N74" s="61"/>
      <c r="O74" s="66" t="s">
        <v>318</v>
      </c>
      <c r="P74" s="61"/>
      <c r="Q74" s="61">
        <v>1</v>
      </c>
      <c r="R74" s="61" t="s">
        <v>114</v>
      </c>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0"/>
      <c r="AS74" s="60"/>
      <c r="AT74" s="60" t="s">
        <v>319</v>
      </c>
      <c r="AU74" s="60"/>
      <c r="AV74" s="60"/>
      <c r="AW74" s="60"/>
      <c r="AX74" s="60"/>
      <c r="AY74" s="65"/>
      <c r="AZ74" s="60"/>
      <c r="BA74" s="60"/>
      <c r="BB74" s="60"/>
      <c r="BC74" s="60"/>
    </row>
    <row r="75" spans="1:55" ht="15" customHeight="1">
      <c r="A75" s="60">
        <v>74</v>
      </c>
      <c r="B75" s="61"/>
      <c r="C75" s="60"/>
      <c r="D75" s="60"/>
      <c r="E75" s="61"/>
      <c r="F75" s="61" t="s">
        <v>320</v>
      </c>
      <c r="G75" s="61"/>
      <c r="H75" s="61"/>
      <c r="I75" s="61"/>
      <c r="J75" s="61"/>
      <c r="K75" s="61"/>
      <c r="L75" s="61"/>
      <c r="M75" s="61"/>
      <c r="N75" s="61"/>
      <c r="O75" s="61" t="s">
        <v>321</v>
      </c>
      <c r="P75" s="61"/>
      <c r="Q75" s="61">
        <v>2</v>
      </c>
      <c r="R75" s="61" t="s">
        <v>114</v>
      </c>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0"/>
      <c r="AS75" s="60"/>
      <c r="AT75" s="60" t="s">
        <v>322</v>
      </c>
      <c r="AU75" s="60"/>
      <c r="AV75" s="60"/>
      <c r="AW75" s="60"/>
      <c r="AX75" s="60"/>
      <c r="AY75" s="65"/>
      <c r="AZ75" s="60"/>
      <c r="BA75" s="60"/>
      <c r="BB75" s="60"/>
      <c r="BC75" s="60"/>
    </row>
    <row r="76" spans="1:55" ht="15" customHeight="1">
      <c r="A76" s="60">
        <v>75</v>
      </c>
      <c r="B76" s="61" t="s">
        <v>323</v>
      </c>
      <c r="C76" s="60"/>
      <c r="D76" s="60"/>
      <c r="E76" s="61"/>
      <c r="F76" s="61"/>
      <c r="G76" s="61"/>
      <c r="H76" s="61"/>
      <c r="I76" s="61"/>
      <c r="J76" s="61"/>
      <c r="K76" s="61"/>
      <c r="L76" s="61"/>
      <c r="M76" s="61"/>
      <c r="N76" s="61"/>
      <c r="O76" s="61" t="s">
        <v>324</v>
      </c>
      <c r="P76" s="61"/>
      <c r="Q76" s="61"/>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5"/>
      <c r="AZ76" s="60"/>
      <c r="BA76" s="60"/>
      <c r="BB76" s="60"/>
      <c r="BC76" s="60"/>
    </row>
    <row r="77" spans="1:55" ht="15" customHeight="1">
      <c r="A77" s="60">
        <v>76</v>
      </c>
      <c r="B77" s="60"/>
      <c r="C77" s="58"/>
      <c r="D77" s="58"/>
      <c r="E77" s="61" t="s">
        <v>325</v>
      </c>
      <c r="F77" s="61"/>
      <c r="G77" s="61"/>
      <c r="H77" s="61"/>
      <c r="I77" s="61"/>
      <c r="J77" s="61"/>
      <c r="K77" s="61"/>
      <c r="L77" s="61"/>
      <c r="M77" s="61"/>
      <c r="N77" s="61" t="s">
        <v>326</v>
      </c>
      <c r="O77" s="61" t="s">
        <v>327</v>
      </c>
      <c r="P77" s="61" t="s">
        <v>328</v>
      </c>
      <c r="Q77" s="61"/>
      <c r="R77" s="61" t="s">
        <v>114</v>
      </c>
      <c r="S77" s="61"/>
      <c r="T77" s="61"/>
      <c r="U77" s="61"/>
      <c r="V77" s="61"/>
      <c r="W77" s="61"/>
      <c r="X77" s="61"/>
      <c r="Y77" s="61"/>
      <c r="Z77" s="61"/>
      <c r="AA77" s="61"/>
      <c r="AB77" s="61"/>
      <c r="AC77" s="61"/>
      <c r="AD77" s="61" t="b">
        <v>1</v>
      </c>
      <c r="AE77" s="61"/>
      <c r="AF77" s="61"/>
      <c r="AG77" s="61"/>
      <c r="AH77" s="61"/>
      <c r="AI77" s="61"/>
      <c r="AJ77" s="61"/>
      <c r="AK77" s="61"/>
      <c r="AL77" s="61"/>
      <c r="AM77" s="61"/>
      <c r="AN77" s="61"/>
      <c r="AO77" s="61"/>
      <c r="AP77" s="61"/>
      <c r="AQ77" s="61"/>
      <c r="AR77" s="60" t="s">
        <v>232</v>
      </c>
      <c r="AS77" s="60" t="s">
        <v>329</v>
      </c>
      <c r="AT77" s="60" t="s">
        <v>330</v>
      </c>
      <c r="AU77" s="60"/>
      <c r="AV77" s="60"/>
      <c r="AW77" s="60"/>
      <c r="AX77" s="60"/>
      <c r="AY77" s="65"/>
      <c r="AZ77" s="60"/>
      <c r="BA77" s="60"/>
      <c r="BB77" s="60"/>
      <c r="BC77" s="60"/>
    </row>
    <row r="78" spans="1:55" ht="15" customHeight="1">
      <c r="A78" s="60">
        <v>77</v>
      </c>
      <c r="B78" s="61"/>
      <c r="C78" s="61"/>
      <c r="D78" s="61"/>
      <c r="E78" s="61"/>
      <c r="F78" s="61" t="s">
        <v>263</v>
      </c>
      <c r="G78" s="61"/>
      <c r="H78" s="61"/>
      <c r="I78" s="61"/>
      <c r="J78" s="61"/>
      <c r="K78" s="61"/>
      <c r="L78" s="61"/>
      <c r="M78" s="61"/>
      <c r="N78" s="61"/>
      <c r="O78" s="61" t="s">
        <v>331</v>
      </c>
      <c r="P78" s="61"/>
      <c r="Q78" s="61">
        <v>1</v>
      </c>
      <c r="R78" s="61" t="s">
        <v>114</v>
      </c>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0"/>
      <c r="AS78" s="60"/>
      <c r="AT78" s="60"/>
      <c r="AU78" s="60"/>
      <c r="AV78" s="60"/>
      <c r="AW78" s="60"/>
      <c r="AX78" s="60"/>
      <c r="AY78" s="65"/>
      <c r="AZ78" s="60"/>
      <c r="BA78" s="60"/>
      <c r="BB78" s="60"/>
      <c r="BC78" s="60"/>
    </row>
    <row r="79" spans="1:55" ht="15" customHeight="1">
      <c r="A79" s="60">
        <v>78</v>
      </c>
      <c r="B79" s="61"/>
      <c r="C79" s="60"/>
      <c r="D79" s="60"/>
      <c r="E79" s="60"/>
      <c r="F79" s="60" t="s">
        <v>266</v>
      </c>
      <c r="G79" s="60"/>
      <c r="H79" s="60"/>
      <c r="I79" s="60"/>
      <c r="J79" s="60"/>
      <c r="K79" s="60"/>
      <c r="L79" s="60"/>
      <c r="M79" s="60"/>
      <c r="N79" s="60"/>
      <c r="O79" s="60" t="s">
        <v>332</v>
      </c>
      <c r="P79" s="60"/>
      <c r="Q79" s="60">
        <v>0</v>
      </c>
      <c r="R79" s="60" t="s">
        <v>114</v>
      </c>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5"/>
      <c r="AZ79" s="60"/>
      <c r="BA79" s="60"/>
      <c r="BB79" s="60"/>
      <c r="BC79" s="60"/>
    </row>
  </sheetData>
  <dataValidations count="2">
    <dataValidation type="list" allowBlank="1" showInputMessage="1" showErrorMessage="1" sqref="AT37:AT39 AT23:AT35 AT41:AT42 AT46:AT47 AS3:AS79 AT50:AT51" xr:uid="{00000000-0002-0000-0100-000000000000}">
      <formula1>INDIRECT(AR3)</formula1>
    </dataValidation>
    <dataValidation type="list" allowBlank="1" showInputMessage="1" showErrorMessage="1" sqref="AR3:AR21 AR29:AR79" xr:uid="{00000000-0002-0000-0100-000001000000}">
      <formula1>CBB</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98"/>
  <sheetViews>
    <sheetView zoomScale="80" zoomScaleNormal="80" workbookViewId="0"/>
  </sheetViews>
  <sheetFormatPr defaultColWidth="8.85546875" defaultRowHeight="15" outlineLevelRow="1"/>
  <cols>
    <col min="1" max="1" width="25.140625" style="17" customWidth="1"/>
    <col min="2" max="2" width="58.28515625" style="17" customWidth="1"/>
    <col min="3" max="3" width="27.28515625" style="17" customWidth="1"/>
    <col min="4" max="4" width="18.42578125" style="37" customWidth="1"/>
    <col min="5" max="5" width="7.140625" style="17" customWidth="1"/>
    <col min="6" max="6" width="41.7109375" style="17" customWidth="1"/>
    <col min="7" max="7" width="12.7109375" style="17" customWidth="1"/>
    <col min="8" max="8" width="26.28515625" style="17" customWidth="1"/>
    <col min="9" max="9" width="36.7109375" style="17" customWidth="1"/>
    <col min="10" max="10" width="14.5703125" style="17" customWidth="1"/>
    <col min="11" max="11" width="13.5703125" style="17" customWidth="1"/>
    <col min="12" max="12" width="35.7109375" style="17" customWidth="1"/>
    <col min="13" max="16384" width="8.85546875" style="17"/>
  </cols>
  <sheetData>
    <row r="1" spans="1:19" ht="46.9" customHeight="1">
      <c r="A1" s="14" t="s">
        <v>333</v>
      </c>
      <c r="B1" s="15"/>
      <c r="C1" s="15"/>
      <c r="D1" s="19"/>
      <c r="E1" s="16"/>
      <c r="F1" s="16"/>
      <c r="G1" s="16"/>
      <c r="H1" s="16"/>
      <c r="I1" s="16"/>
    </row>
    <row r="2" spans="1:19">
      <c r="A2" s="18" t="s">
        <v>1</v>
      </c>
      <c r="B2" s="161" t="str">
        <f>Version_approval!B2:D2</f>
        <v>HD0079</v>
      </c>
      <c r="C2" s="162"/>
      <c r="D2" s="19"/>
      <c r="E2" s="16"/>
      <c r="F2" s="16"/>
      <c r="G2" s="16"/>
      <c r="H2" s="16"/>
      <c r="I2" s="16"/>
    </row>
    <row r="3" spans="1:19">
      <c r="A3" s="18" t="s">
        <v>334</v>
      </c>
      <c r="B3" s="137"/>
      <c r="C3" s="138"/>
      <c r="D3" s="19"/>
      <c r="E3" s="16"/>
      <c r="F3" s="16"/>
      <c r="G3" s="16"/>
      <c r="H3" s="16"/>
      <c r="I3" s="16"/>
    </row>
    <row r="4" spans="1:19">
      <c r="A4" s="18" t="s">
        <v>3</v>
      </c>
      <c r="B4" s="151" t="str">
        <f>Version_approval!B3:D3</f>
        <v>HIV PEP</v>
      </c>
      <c r="C4" s="153"/>
      <c r="D4" s="42"/>
      <c r="E4" s="16"/>
      <c r="F4" s="16"/>
      <c r="G4" s="16"/>
      <c r="H4" s="16"/>
      <c r="I4" s="16"/>
    </row>
    <row r="5" spans="1:19">
      <c r="A5" s="18" t="s">
        <v>5</v>
      </c>
      <c r="B5" s="161" t="str">
        <f>Version_approval!B4:D4</f>
        <v>HIV PEP</v>
      </c>
      <c r="C5" s="162"/>
      <c r="D5" s="19"/>
      <c r="E5" s="16"/>
      <c r="F5" s="16"/>
      <c r="G5" s="16"/>
      <c r="H5" s="16"/>
      <c r="I5" s="16"/>
    </row>
    <row r="6" spans="1:19">
      <c r="A6" s="18" t="s">
        <v>335</v>
      </c>
      <c r="B6" s="161" t="s">
        <v>336</v>
      </c>
      <c r="C6" s="162"/>
      <c r="D6" s="19"/>
      <c r="E6" s="122"/>
      <c r="F6" s="122"/>
      <c r="H6" s="19"/>
      <c r="I6" s="19"/>
    </row>
    <row r="7" spans="1:19">
      <c r="A7" s="20"/>
      <c r="B7" s="21"/>
      <c r="C7" s="19"/>
      <c r="D7" s="19"/>
      <c r="E7" s="122"/>
      <c r="F7" s="122"/>
      <c r="H7" s="19"/>
      <c r="I7" s="19"/>
    </row>
    <row r="8" spans="1:19" ht="18.75">
      <c r="A8" s="22" t="s">
        <v>337</v>
      </c>
      <c r="B8" s="23"/>
      <c r="C8" s="19"/>
      <c r="D8" s="19"/>
      <c r="E8" s="48"/>
      <c r="F8" s="19" t="s">
        <v>338</v>
      </c>
      <c r="G8" s="19"/>
      <c r="H8" s="19"/>
      <c r="I8" s="19"/>
    </row>
    <row r="9" spans="1:19">
      <c r="A9" s="18" t="s">
        <v>339</v>
      </c>
      <c r="B9" s="24"/>
      <c r="E9" s="49"/>
      <c r="F9" s="19" t="s">
        <v>338</v>
      </c>
      <c r="G9" s="19"/>
    </row>
    <row r="10" spans="1:19">
      <c r="A10" s="26" t="s">
        <v>340</v>
      </c>
      <c r="B10" s="30" t="s">
        <v>341</v>
      </c>
    </row>
    <row r="11" spans="1:19">
      <c r="A11" s="26" t="s">
        <v>342</v>
      </c>
      <c r="B11" s="30"/>
      <c r="S11" s="25"/>
    </row>
    <row r="13" spans="1:19" ht="60">
      <c r="A13" s="86" t="s">
        <v>343</v>
      </c>
      <c r="B13" s="81" t="s">
        <v>344</v>
      </c>
      <c r="C13" s="27" t="s">
        <v>345</v>
      </c>
      <c r="D13" s="47" t="s">
        <v>346</v>
      </c>
      <c r="E13" s="28" t="s">
        <v>347</v>
      </c>
      <c r="F13" s="28" t="s">
        <v>348</v>
      </c>
      <c r="G13" s="27" t="s">
        <v>349</v>
      </c>
      <c r="H13" s="45" t="s">
        <v>350</v>
      </c>
      <c r="I13" s="45" t="s">
        <v>351</v>
      </c>
      <c r="J13" s="28" t="s">
        <v>352</v>
      </c>
      <c r="K13" s="27" t="s">
        <v>353</v>
      </c>
      <c r="L13" s="24"/>
    </row>
    <row r="14" spans="1:19">
      <c r="A14" s="87"/>
      <c r="B14" s="82" t="s">
        <v>354</v>
      </c>
      <c r="C14" s="33"/>
      <c r="D14" s="33"/>
      <c r="E14" s="32"/>
      <c r="F14" s="33"/>
      <c r="G14" s="33"/>
      <c r="H14" s="128"/>
      <c r="I14" s="46"/>
      <c r="J14" s="131"/>
      <c r="K14" s="33"/>
      <c r="L14" s="33"/>
    </row>
    <row r="15" spans="1:19">
      <c r="A15" s="91" t="s">
        <v>77</v>
      </c>
      <c r="B15" s="83" t="s">
        <v>74</v>
      </c>
      <c r="C15" s="92" t="s">
        <v>78</v>
      </c>
      <c r="D15" s="72"/>
      <c r="E15" s="72" t="s">
        <v>355</v>
      </c>
      <c r="F15" s="72"/>
      <c r="G15" s="72"/>
      <c r="H15" s="71"/>
      <c r="I15" s="71"/>
      <c r="J15" s="78"/>
      <c r="K15" s="72"/>
      <c r="L15" s="72"/>
    </row>
    <row r="16" spans="1:19">
      <c r="A16" s="91" t="s">
        <v>83</v>
      </c>
      <c r="B16" s="83" t="s">
        <v>80</v>
      </c>
      <c r="C16" s="92" t="s">
        <v>356</v>
      </c>
      <c r="D16" s="72"/>
      <c r="E16" s="72" t="s">
        <v>355</v>
      </c>
      <c r="F16" s="72"/>
      <c r="G16" s="98" t="s">
        <v>357</v>
      </c>
      <c r="H16" s="71"/>
      <c r="I16" s="71"/>
      <c r="J16" s="78"/>
      <c r="K16" s="72"/>
      <c r="L16" s="72"/>
    </row>
    <row r="17" spans="1:12">
      <c r="A17" s="91" t="s">
        <v>90</v>
      </c>
      <c r="B17" s="83" t="s">
        <v>87</v>
      </c>
      <c r="C17" s="92" t="s">
        <v>78</v>
      </c>
      <c r="D17" s="72"/>
      <c r="E17" s="72" t="s">
        <v>358</v>
      </c>
      <c r="F17" s="72"/>
      <c r="G17" s="116" t="s">
        <v>91</v>
      </c>
      <c r="H17" s="71"/>
      <c r="I17" s="71"/>
      <c r="J17" s="78"/>
      <c r="K17" s="72"/>
      <c r="L17" s="72"/>
    </row>
    <row r="18" spans="1:12">
      <c r="A18" s="91" t="s">
        <v>359</v>
      </c>
      <c r="B18" s="80" t="s">
        <v>360</v>
      </c>
      <c r="C18" s="92" t="s">
        <v>356</v>
      </c>
      <c r="D18" s="72"/>
      <c r="E18" s="72" t="s">
        <v>358</v>
      </c>
      <c r="F18" s="72"/>
      <c r="G18" s="116" t="s">
        <v>361</v>
      </c>
      <c r="H18" s="71"/>
      <c r="I18" s="71"/>
      <c r="J18" s="78"/>
      <c r="K18" s="72"/>
      <c r="L18" s="72"/>
    </row>
    <row r="19" spans="1:12">
      <c r="A19" s="91" t="s">
        <v>30</v>
      </c>
      <c r="B19" s="83" t="s">
        <v>12</v>
      </c>
      <c r="C19" s="92" t="s">
        <v>78</v>
      </c>
      <c r="D19" s="72"/>
      <c r="E19" s="72" t="s">
        <v>95</v>
      </c>
      <c r="F19" s="72"/>
      <c r="G19" s="91" t="s">
        <v>96</v>
      </c>
      <c r="H19" s="71"/>
      <c r="I19" s="71"/>
      <c r="J19" s="78"/>
      <c r="K19" s="72"/>
      <c r="L19" s="72"/>
    </row>
    <row r="20" spans="1:12">
      <c r="A20" s="91" t="s">
        <v>101</v>
      </c>
      <c r="B20" s="83" t="s">
        <v>98</v>
      </c>
      <c r="C20" s="92" t="s">
        <v>78</v>
      </c>
      <c r="D20" s="72"/>
      <c r="E20" s="72" t="s">
        <v>95</v>
      </c>
      <c r="F20" s="72"/>
      <c r="G20" s="91" t="s">
        <v>102</v>
      </c>
      <c r="H20" s="71"/>
      <c r="I20" s="71"/>
      <c r="J20" s="78"/>
      <c r="K20" s="72"/>
      <c r="L20" s="72"/>
    </row>
    <row r="21" spans="1:12">
      <c r="A21" s="91" t="s">
        <v>107</v>
      </c>
      <c r="B21" s="83" t="s">
        <v>104</v>
      </c>
      <c r="C21" s="92" t="s">
        <v>362</v>
      </c>
      <c r="D21" s="72"/>
      <c r="E21" s="72" t="s">
        <v>355</v>
      </c>
      <c r="F21" s="72"/>
      <c r="G21" s="72"/>
      <c r="H21" s="71"/>
      <c r="I21" s="71"/>
      <c r="J21" s="78"/>
      <c r="K21" s="72"/>
      <c r="L21" s="72"/>
    </row>
    <row r="22" spans="1:12">
      <c r="A22" s="91" t="s">
        <v>113</v>
      </c>
      <c r="B22" s="83" t="s">
        <v>110</v>
      </c>
      <c r="C22" s="92" t="s">
        <v>363</v>
      </c>
      <c r="D22" s="72"/>
      <c r="E22" s="72" t="s">
        <v>95</v>
      </c>
      <c r="F22" s="72"/>
      <c r="G22" s="72"/>
      <c r="H22" s="71"/>
      <c r="I22" s="71"/>
      <c r="J22" s="78"/>
      <c r="K22" s="72"/>
      <c r="L22" s="72"/>
    </row>
    <row r="23" spans="1:12" outlineLevel="1">
      <c r="A23" s="88"/>
      <c r="B23" s="83"/>
      <c r="C23" s="72" t="s">
        <v>116</v>
      </c>
      <c r="D23" s="72" t="s">
        <v>118</v>
      </c>
      <c r="E23" s="72"/>
      <c r="F23" s="72"/>
      <c r="G23" s="72"/>
      <c r="H23" s="71"/>
      <c r="I23" s="71"/>
      <c r="J23" s="78"/>
      <c r="K23" s="72"/>
      <c r="L23" s="72"/>
    </row>
    <row r="24" spans="1:12" outlineLevel="1">
      <c r="A24" s="88"/>
      <c r="B24" s="83"/>
      <c r="C24" s="72" t="s">
        <v>119</v>
      </c>
      <c r="D24" s="72" t="s">
        <v>121</v>
      </c>
      <c r="E24" s="72"/>
      <c r="F24" s="72"/>
      <c r="G24" s="72"/>
      <c r="H24" s="71"/>
      <c r="I24" s="71"/>
      <c r="J24" s="78"/>
      <c r="K24" s="72"/>
      <c r="L24" s="72"/>
    </row>
    <row r="25" spans="1:12" outlineLevel="1">
      <c r="A25" s="88"/>
      <c r="B25" s="83"/>
      <c r="C25" s="72" t="s">
        <v>122</v>
      </c>
      <c r="D25" s="72" t="s">
        <v>124</v>
      </c>
      <c r="E25" s="72"/>
      <c r="F25" s="72"/>
      <c r="G25" s="72"/>
      <c r="H25" s="71"/>
      <c r="I25" s="71"/>
      <c r="J25" s="78"/>
      <c r="K25" s="72"/>
      <c r="L25" s="72"/>
    </row>
    <row r="26" spans="1:12">
      <c r="A26" s="91" t="s">
        <v>140</v>
      </c>
      <c r="B26" s="83" t="s">
        <v>137</v>
      </c>
      <c r="C26" s="92" t="s">
        <v>363</v>
      </c>
      <c r="D26" s="92" t="s">
        <v>141</v>
      </c>
      <c r="E26" s="72"/>
      <c r="F26" s="72"/>
      <c r="G26" s="72"/>
      <c r="H26" s="71"/>
      <c r="I26" s="71"/>
      <c r="J26" s="78"/>
      <c r="K26" s="72"/>
      <c r="L26" s="72"/>
    </row>
    <row r="27" spans="1:12">
      <c r="A27" s="91" t="s">
        <v>128</v>
      </c>
      <c r="B27" s="83" t="s">
        <v>125</v>
      </c>
      <c r="C27" s="92" t="s">
        <v>129</v>
      </c>
      <c r="D27" s="73"/>
      <c r="E27" s="72" t="s">
        <v>358</v>
      </c>
      <c r="F27" s="72" t="s">
        <v>364</v>
      </c>
      <c r="G27" s="72"/>
      <c r="H27" s="71"/>
      <c r="I27" s="71"/>
      <c r="J27" s="78"/>
      <c r="K27" s="72"/>
      <c r="L27" s="72"/>
    </row>
    <row r="28" spans="1:12">
      <c r="A28" s="91" t="s">
        <v>135</v>
      </c>
      <c r="B28" s="83" t="s">
        <v>132</v>
      </c>
      <c r="C28" s="92" t="s">
        <v>362</v>
      </c>
      <c r="D28" s="73"/>
      <c r="E28" s="72"/>
      <c r="F28" s="72" t="s">
        <v>364</v>
      </c>
      <c r="G28" s="72"/>
      <c r="H28" s="71"/>
      <c r="I28" s="71"/>
      <c r="J28" s="78"/>
      <c r="K28" s="72"/>
      <c r="L28" s="72"/>
    </row>
    <row r="29" spans="1:12">
      <c r="A29" s="91" t="s">
        <v>146</v>
      </c>
      <c r="B29" s="83" t="s">
        <v>143</v>
      </c>
      <c r="C29" s="92" t="s">
        <v>363</v>
      </c>
      <c r="D29" s="92" t="s">
        <v>147</v>
      </c>
      <c r="E29" s="72" t="s">
        <v>355</v>
      </c>
      <c r="F29" s="72"/>
      <c r="G29" s="72"/>
      <c r="H29" s="71"/>
      <c r="I29" s="71"/>
      <c r="J29" s="78"/>
      <c r="K29" s="72"/>
      <c r="L29" s="72"/>
    </row>
    <row r="30" spans="1:12">
      <c r="A30" s="91" t="s">
        <v>152</v>
      </c>
      <c r="B30" s="83" t="s">
        <v>149</v>
      </c>
      <c r="C30" s="92" t="s">
        <v>363</v>
      </c>
      <c r="D30" s="92" t="s">
        <v>147</v>
      </c>
      <c r="E30" s="72" t="s">
        <v>355</v>
      </c>
      <c r="F30" s="72"/>
      <c r="G30" s="72"/>
      <c r="H30" s="71"/>
      <c r="I30" s="71"/>
      <c r="J30" s="78"/>
      <c r="K30" s="72"/>
      <c r="L30" s="72"/>
    </row>
    <row r="31" spans="1:12">
      <c r="A31" s="91" t="s">
        <v>156</v>
      </c>
      <c r="B31" s="83" t="s">
        <v>153</v>
      </c>
      <c r="C31" s="92" t="s">
        <v>363</v>
      </c>
      <c r="D31" s="73"/>
      <c r="E31" s="72" t="s">
        <v>355</v>
      </c>
      <c r="F31" s="72"/>
      <c r="G31" s="72"/>
      <c r="H31" s="71"/>
      <c r="I31" s="71"/>
      <c r="J31" s="78"/>
      <c r="K31" s="72"/>
      <c r="L31" s="72"/>
    </row>
    <row r="32" spans="1:12" outlineLevel="1">
      <c r="A32" s="88"/>
      <c r="B32" s="83"/>
      <c r="C32" s="72" t="s">
        <v>159</v>
      </c>
      <c r="D32" s="93">
        <v>1</v>
      </c>
      <c r="E32" s="72"/>
      <c r="F32" s="72"/>
      <c r="G32" s="72"/>
      <c r="H32" s="71"/>
      <c r="I32" s="71"/>
      <c r="J32" s="78"/>
      <c r="K32" s="72"/>
      <c r="L32" s="72"/>
    </row>
    <row r="33" spans="1:12" outlineLevel="1">
      <c r="A33" s="88"/>
      <c r="B33" s="83"/>
      <c r="C33" s="74" t="s">
        <v>161</v>
      </c>
      <c r="D33" s="93">
        <v>2</v>
      </c>
      <c r="E33" s="74"/>
      <c r="F33" s="74"/>
      <c r="G33" s="74"/>
      <c r="H33" s="75"/>
      <c r="I33" s="75"/>
      <c r="J33" s="130"/>
      <c r="K33" s="74"/>
      <c r="L33" s="74"/>
    </row>
    <row r="34" spans="1:12" outlineLevel="1">
      <c r="A34" s="88"/>
      <c r="B34" s="83"/>
      <c r="C34" s="74" t="s">
        <v>163</v>
      </c>
      <c r="D34" s="93">
        <v>3</v>
      </c>
      <c r="E34" s="74"/>
      <c r="F34" s="74"/>
      <c r="G34" s="74"/>
      <c r="H34" s="75"/>
      <c r="I34" s="75"/>
      <c r="J34" s="130"/>
      <c r="K34" s="74"/>
      <c r="L34" s="74"/>
    </row>
    <row r="35" spans="1:12" outlineLevel="1">
      <c r="A35" s="88"/>
      <c r="B35" s="83"/>
      <c r="C35" s="74" t="s">
        <v>165</v>
      </c>
      <c r="D35" s="93">
        <v>4</v>
      </c>
      <c r="E35" s="74"/>
      <c r="F35" s="74"/>
      <c r="G35" s="74"/>
      <c r="H35" s="75"/>
      <c r="I35" s="75"/>
      <c r="J35" s="130"/>
      <c r="K35" s="74"/>
      <c r="L35" s="74"/>
    </row>
    <row r="36" spans="1:12" outlineLevel="1">
      <c r="A36" s="88"/>
      <c r="B36" s="83"/>
      <c r="C36" s="72" t="s">
        <v>167</v>
      </c>
      <c r="D36" s="93">
        <v>5</v>
      </c>
      <c r="E36" s="72"/>
      <c r="F36" s="72"/>
      <c r="G36" s="72"/>
      <c r="H36" s="71"/>
      <c r="I36" s="71"/>
      <c r="J36" s="78"/>
      <c r="K36" s="72"/>
      <c r="L36" s="72"/>
    </row>
    <row r="37" spans="1:12" outlineLevel="1">
      <c r="A37" s="88"/>
      <c r="B37" s="83"/>
      <c r="C37" s="72" t="s">
        <v>173</v>
      </c>
      <c r="D37" s="93">
        <v>9</v>
      </c>
      <c r="E37" s="72"/>
      <c r="F37" s="72"/>
      <c r="G37" s="72"/>
      <c r="H37" s="71"/>
      <c r="I37" s="71"/>
      <c r="J37" s="78"/>
      <c r="K37" s="72"/>
      <c r="L37" s="72"/>
    </row>
    <row r="38" spans="1:12">
      <c r="A38" s="91" t="s">
        <v>172</v>
      </c>
      <c r="B38" s="83" t="s">
        <v>169</v>
      </c>
      <c r="C38" s="92" t="s">
        <v>78</v>
      </c>
      <c r="D38" s="74"/>
      <c r="E38" s="72" t="s">
        <v>358</v>
      </c>
      <c r="F38" s="100" t="s">
        <v>365</v>
      </c>
      <c r="G38" s="94"/>
      <c r="H38" s="71"/>
      <c r="I38" s="71"/>
      <c r="J38" s="78"/>
      <c r="K38" s="72"/>
      <c r="L38" s="72"/>
    </row>
    <row r="39" spans="1:12">
      <c r="A39" s="89"/>
      <c r="B39" s="84" t="s">
        <v>366</v>
      </c>
      <c r="C39" s="77"/>
      <c r="D39" s="77"/>
      <c r="E39" s="77"/>
      <c r="F39" s="77"/>
      <c r="G39" s="77"/>
      <c r="H39" s="79"/>
      <c r="I39" s="75"/>
      <c r="J39" s="132"/>
      <c r="K39" s="132"/>
      <c r="L39" s="132"/>
    </row>
    <row r="40" spans="1:12">
      <c r="A40" s="91" t="s">
        <v>180</v>
      </c>
      <c r="B40" s="85" t="s">
        <v>177</v>
      </c>
      <c r="C40" s="92" t="s">
        <v>363</v>
      </c>
      <c r="D40" s="92" t="s">
        <v>181</v>
      </c>
      <c r="E40" s="74" t="s">
        <v>355</v>
      </c>
      <c r="F40" s="74"/>
      <c r="G40" s="74"/>
      <c r="H40" s="75"/>
      <c r="I40" s="75"/>
      <c r="J40" s="130"/>
      <c r="K40" s="74"/>
      <c r="L40" s="74"/>
    </row>
    <row r="41" spans="1:12">
      <c r="A41" s="90"/>
      <c r="B41" s="84" t="s">
        <v>367</v>
      </c>
      <c r="C41" s="77"/>
      <c r="D41" s="77"/>
      <c r="E41" s="76"/>
      <c r="F41" s="76"/>
      <c r="G41" s="76"/>
      <c r="H41" s="71"/>
      <c r="I41" s="71"/>
      <c r="J41" s="76"/>
      <c r="K41" s="76"/>
      <c r="L41" s="76"/>
    </row>
    <row r="42" spans="1:12">
      <c r="A42" s="140" t="s">
        <v>368</v>
      </c>
      <c r="B42" s="135" t="s">
        <v>184</v>
      </c>
      <c r="C42" s="141" t="s">
        <v>363</v>
      </c>
      <c r="D42" s="142"/>
      <c r="E42" s="78" t="s">
        <v>355</v>
      </c>
      <c r="F42" s="78"/>
      <c r="G42" s="98" t="s">
        <v>189</v>
      </c>
      <c r="H42" s="71"/>
      <c r="I42" s="71"/>
      <c r="J42" s="78"/>
      <c r="K42" s="78"/>
      <c r="L42" s="72"/>
    </row>
    <row r="43" spans="1:12" outlineLevel="1">
      <c r="A43" s="134"/>
      <c r="B43" s="135"/>
      <c r="C43" s="78" t="s">
        <v>190</v>
      </c>
      <c r="D43" s="143">
        <v>1</v>
      </c>
      <c r="E43" s="78"/>
      <c r="F43" s="78"/>
      <c r="G43" s="72"/>
      <c r="H43" s="71"/>
      <c r="I43" s="71"/>
      <c r="J43" s="78"/>
      <c r="K43" s="78"/>
      <c r="L43" s="72"/>
    </row>
    <row r="44" spans="1:12" outlineLevel="1">
      <c r="A44" s="134"/>
      <c r="B44" s="135"/>
      <c r="C44" s="78" t="s">
        <v>196</v>
      </c>
      <c r="D44" s="143">
        <v>4</v>
      </c>
      <c r="E44" s="78"/>
      <c r="F44" s="78"/>
      <c r="G44" s="72"/>
      <c r="H44" s="71"/>
      <c r="I44" s="71"/>
      <c r="J44" s="78"/>
      <c r="K44" s="78"/>
      <c r="L44" s="72"/>
    </row>
    <row r="45" spans="1:12" outlineLevel="1">
      <c r="A45" s="134"/>
      <c r="B45" s="135"/>
      <c r="C45" s="78" t="s">
        <v>198</v>
      </c>
      <c r="D45" s="143">
        <v>5</v>
      </c>
      <c r="E45" s="78"/>
      <c r="F45" s="78"/>
      <c r="G45" s="72"/>
      <c r="H45" s="71"/>
      <c r="I45" s="71"/>
      <c r="J45" s="78"/>
      <c r="K45" s="78"/>
      <c r="L45" s="72"/>
    </row>
    <row r="46" spans="1:12" outlineLevel="1">
      <c r="A46" s="134"/>
      <c r="B46" s="135"/>
      <c r="C46" s="78" t="s">
        <v>369</v>
      </c>
      <c r="D46" s="143">
        <v>6</v>
      </c>
      <c r="E46" s="78"/>
      <c r="F46" s="78"/>
      <c r="G46" s="72"/>
      <c r="H46" s="71"/>
      <c r="I46" s="71"/>
      <c r="J46" s="78"/>
      <c r="K46" s="78"/>
      <c r="L46" s="72"/>
    </row>
    <row r="47" spans="1:12" outlineLevel="1">
      <c r="A47" s="134"/>
      <c r="B47" s="135"/>
      <c r="C47" s="78" t="s">
        <v>370</v>
      </c>
      <c r="D47" s="143">
        <v>7</v>
      </c>
      <c r="E47" s="78"/>
      <c r="F47" s="78"/>
      <c r="G47" s="72"/>
      <c r="H47" s="71"/>
      <c r="I47" s="71"/>
      <c r="J47" s="78"/>
      <c r="K47" s="78"/>
      <c r="L47" s="72"/>
    </row>
    <row r="48" spans="1:12" outlineLevel="1">
      <c r="A48" s="134"/>
      <c r="B48" s="135"/>
      <c r="C48" s="144" t="s">
        <v>371</v>
      </c>
      <c r="D48" s="143">
        <v>8</v>
      </c>
      <c r="E48" s="78"/>
      <c r="F48" s="78"/>
      <c r="G48" s="72"/>
      <c r="H48" s="71"/>
      <c r="I48" s="71"/>
      <c r="J48" s="78"/>
      <c r="K48" s="78"/>
      <c r="L48" s="72"/>
    </row>
    <row r="49" spans="1:12" outlineLevel="1">
      <c r="A49" s="134"/>
      <c r="B49" s="135"/>
      <c r="C49" s="78" t="s">
        <v>173</v>
      </c>
      <c r="D49" s="143">
        <v>99</v>
      </c>
      <c r="E49" s="78"/>
      <c r="F49" s="78"/>
      <c r="G49" s="72"/>
      <c r="H49" s="71"/>
      <c r="I49" s="71"/>
      <c r="J49" s="78"/>
      <c r="K49" s="78"/>
      <c r="L49" s="72"/>
    </row>
    <row r="50" spans="1:12" outlineLevel="1">
      <c r="A50" s="134"/>
      <c r="B50" s="135"/>
      <c r="C50" s="78" t="s">
        <v>167</v>
      </c>
      <c r="D50" s="143">
        <v>98</v>
      </c>
      <c r="E50" s="78"/>
      <c r="F50" s="78"/>
      <c r="G50" s="72"/>
      <c r="H50" s="71"/>
      <c r="I50" s="71"/>
      <c r="J50" s="78"/>
      <c r="K50" s="78"/>
      <c r="L50" s="72"/>
    </row>
    <row r="51" spans="1:12" ht="137.25" customHeight="1">
      <c r="A51" s="145" t="s">
        <v>372</v>
      </c>
      <c r="B51" s="144" t="s">
        <v>373</v>
      </c>
      <c r="C51" s="146" t="s">
        <v>363</v>
      </c>
      <c r="D51" s="147"/>
      <c r="E51" s="147" t="s">
        <v>355</v>
      </c>
      <c r="F51" s="139" t="s">
        <v>437</v>
      </c>
      <c r="H51" s="71"/>
      <c r="I51" s="71"/>
      <c r="J51" s="78"/>
      <c r="K51" s="78"/>
      <c r="L51" s="72"/>
    </row>
    <row r="52" spans="1:12" outlineLevel="1">
      <c r="A52" s="134"/>
      <c r="B52" s="135"/>
      <c r="C52" s="145" t="s">
        <v>116</v>
      </c>
      <c r="D52" s="143">
        <v>1</v>
      </c>
      <c r="E52" s="78"/>
      <c r="F52" s="78"/>
      <c r="G52" s="72"/>
      <c r="H52" s="71"/>
      <c r="I52" s="71"/>
      <c r="J52" s="78"/>
      <c r="K52" s="72"/>
      <c r="L52" s="72"/>
    </row>
    <row r="53" spans="1:12" outlineLevel="1">
      <c r="A53" s="134"/>
      <c r="B53" s="135"/>
      <c r="C53" s="145" t="s">
        <v>119</v>
      </c>
      <c r="D53" s="143">
        <v>2</v>
      </c>
      <c r="E53" s="78"/>
      <c r="F53" s="78"/>
      <c r="G53" s="72"/>
      <c r="H53" s="71"/>
      <c r="I53" s="71"/>
      <c r="J53" s="78"/>
      <c r="K53" s="72"/>
      <c r="L53" s="72"/>
    </row>
    <row r="54" spans="1:12" outlineLevel="1">
      <c r="A54" s="134"/>
      <c r="B54" s="135"/>
      <c r="C54" s="145" t="s">
        <v>374</v>
      </c>
      <c r="D54" s="143">
        <v>3</v>
      </c>
      <c r="E54" s="78"/>
      <c r="F54" s="78"/>
      <c r="G54" s="72"/>
      <c r="H54" s="71"/>
      <c r="I54" s="71"/>
      <c r="J54" s="78"/>
      <c r="K54" s="72"/>
      <c r="L54" s="72"/>
    </row>
    <row r="55" spans="1:12" outlineLevel="1">
      <c r="A55" s="134"/>
      <c r="B55" s="135"/>
      <c r="C55" s="145" t="s">
        <v>173</v>
      </c>
      <c r="D55" s="143">
        <v>9</v>
      </c>
      <c r="E55" s="78"/>
      <c r="F55" s="78"/>
      <c r="G55" s="72"/>
      <c r="H55" s="71"/>
      <c r="I55" s="71"/>
      <c r="J55" s="78"/>
      <c r="K55" s="72"/>
      <c r="L55" s="72"/>
    </row>
    <row r="56" spans="1:12">
      <c r="A56" s="91" t="s">
        <v>209</v>
      </c>
      <c r="B56" s="83" t="s">
        <v>206</v>
      </c>
      <c r="C56" s="92" t="s">
        <v>363</v>
      </c>
      <c r="D56" s="74"/>
      <c r="E56" s="72" t="s">
        <v>358</v>
      </c>
      <c r="F56" s="72"/>
      <c r="G56" s="72"/>
      <c r="H56" s="71"/>
      <c r="I56" s="71"/>
      <c r="J56" s="78"/>
      <c r="K56" s="72"/>
      <c r="L56" s="72"/>
    </row>
    <row r="57" spans="1:12" outlineLevel="1">
      <c r="A57" s="88"/>
      <c r="B57" s="83"/>
      <c r="C57" s="72" t="s">
        <v>210</v>
      </c>
      <c r="D57" s="7">
        <v>1</v>
      </c>
      <c r="E57" s="72"/>
      <c r="F57" s="72"/>
      <c r="G57" s="72"/>
      <c r="H57" s="71"/>
      <c r="I57" s="71"/>
      <c r="J57" s="78"/>
      <c r="K57" s="72"/>
      <c r="L57" s="72"/>
    </row>
    <row r="58" spans="1:12" outlineLevel="1">
      <c r="A58" s="88"/>
      <c r="B58" s="83"/>
      <c r="C58" s="72" t="s">
        <v>173</v>
      </c>
      <c r="D58" s="7">
        <v>9</v>
      </c>
      <c r="E58" s="72"/>
      <c r="F58" s="72"/>
      <c r="G58" s="72"/>
      <c r="H58" s="71"/>
      <c r="I58" s="71"/>
      <c r="J58" s="78"/>
      <c r="K58" s="72"/>
      <c r="L58" s="72"/>
    </row>
    <row r="59" spans="1:12">
      <c r="A59" s="91" t="s">
        <v>216</v>
      </c>
      <c r="B59" s="83" t="s">
        <v>213</v>
      </c>
      <c r="C59" s="92" t="s">
        <v>363</v>
      </c>
      <c r="D59" s="74"/>
      <c r="E59" s="72" t="s">
        <v>355</v>
      </c>
      <c r="F59" s="72"/>
      <c r="G59" s="72"/>
      <c r="H59" s="71"/>
      <c r="I59" s="71"/>
      <c r="J59" s="78"/>
      <c r="K59" s="72"/>
      <c r="L59" s="72"/>
    </row>
    <row r="60" spans="1:12" outlineLevel="1">
      <c r="A60" s="88"/>
      <c r="B60" s="83"/>
      <c r="C60" s="72" t="s">
        <v>217</v>
      </c>
      <c r="D60" s="136">
        <v>1</v>
      </c>
      <c r="E60" s="72"/>
      <c r="F60" s="72"/>
      <c r="G60" s="72"/>
      <c r="H60" s="71"/>
      <c r="I60" s="71"/>
      <c r="J60" s="78"/>
      <c r="K60" s="72"/>
      <c r="L60" s="72"/>
    </row>
    <row r="61" spans="1:12" outlineLevel="1">
      <c r="A61" s="88"/>
      <c r="B61" s="83"/>
      <c r="C61" s="72" t="s">
        <v>219</v>
      </c>
      <c r="D61" s="136">
        <v>2</v>
      </c>
      <c r="E61" s="72"/>
      <c r="F61" s="72"/>
      <c r="G61" s="72"/>
      <c r="H61" s="71"/>
      <c r="I61" s="71"/>
      <c r="J61" s="78"/>
      <c r="K61" s="72"/>
      <c r="L61" s="72"/>
    </row>
    <row r="62" spans="1:12" outlineLevel="1">
      <c r="A62" s="88"/>
      <c r="B62" s="83"/>
      <c r="C62" s="72" t="s">
        <v>221</v>
      </c>
      <c r="D62" s="136">
        <v>3</v>
      </c>
      <c r="E62" s="72"/>
      <c r="F62" s="72"/>
      <c r="G62" s="72"/>
      <c r="H62" s="71"/>
      <c r="I62" s="71"/>
      <c r="J62" s="78"/>
      <c r="K62" s="72"/>
      <c r="L62" s="72"/>
    </row>
    <row r="63" spans="1:12" outlineLevel="1">
      <c r="A63" s="88"/>
      <c r="B63" s="83"/>
      <c r="C63" s="72" t="s">
        <v>223</v>
      </c>
      <c r="D63" s="95">
        <v>4</v>
      </c>
      <c r="E63" s="72"/>
      <c r="F63" s="72"/>
      <c r="G63" s="72"/>
      <c r="H63" s="71"/>
      <c r="I63" s="71"/>
      <c r="J63" s="78"/>
      <c r="K63" s="72"/>
      <c r="L63" s="72"/>
    </row>
    <row r="64" spans="1:12" outlineLevel="1">
      <c r="A64" s="88"/>
      <c r="B64" s="83"/>
      <c r="C64" s="72" t="s">
        <v>173</v>
      </c>
      <c r="D64" s="136">
        <v>9</v>
      </c>
      <c r="E64" s="72"/>
      <c r="F64" s="72"/>
      <c r="G64" s="72"/>
      <c r="H64" s="71"/>
      <c r="I64" s="71"/>
      <c r="J64" s="78"/>
      <c r="K64" s="72"/>
      <c r="L64" s="72"/>
    </row>
    <row r="65" spans="1:12">
      <c r="A65" s="89"/>
      <c r="B65" s="84" t="s">
        <v>375</v>
      </c>
      <c r="C65" s="77"/>
      <c r="D65" s="77"/>
      <c r="E65" s="77"/>
      <c r="F65" s="77"/>
      <c r="G65" s="77"/>
      <c r="H65" s="79"/>
      <c r="I65" s="71"/>
      <c r="J65" s="76"/>
      <c r="K65" s="76"/>
      <c r="L65" s="76"/>
    </row>
    <row r="66" spans="1:12">
      <c r="A66" s="91" t="s">
        <v>231</v>
      </c>
      <c r="B66" s="83" t="s">
        <v>228</v>
      </c>
      <c r="C66" s="92" t="s">
        <v>362</v>
      </c>
      <c r="D66" s="74"/>
      <c r="E66" s="72" t="s">
        <v>355</v>
      </c>
      <c r="F66" s="72"/>
      <c r="G66" s="72"/>
      <c r="H66" s="71"/>
      <c r="I66" s="71"/>
      <c r="J66" s="78"/>
      <c r="K66" s="72"/>
      <c r="L66" s="72"/>
    </row>
    <row r="67" spans="1:12">
      <c r="A67" s="41"/>
      <c r="B67" s="101" t="s">
        <v>235</v>
      </c>
      <c r="C67" s="75"/>
      <c r="D67" s="75"/>
      <c r="E67" s="71"/>
      <c r="F67" s="71"/>
      <c r="G67" s="118" t="s">
        <v>240</v>
      </c>
      <c r="H67" s="125"/>
      <c r="I67" s="71"/>
      <c r="J67" s="71"/>
      <c r="K67" s="71"/>
      <c r="L67" s="71"/>
    </row>
    <row r="68" spans="1:12" ht="15.75" thickBot="1">
      <c r="A68" s="102"/>
      <c r="B68" s="107" t="s">
        <v>241</v>
      </c>
      <c r="C68" s="103"/>
      <c r="D68" s="79"/>
      <c r="E68" s="71"/>
      <c r="F68" s="71"/>
      <c r="G68" s="124" t="s">
        <v>240</v>
      </c>
      <c r="H68" s="125"/>
      <c r="I68" s="71"/>
      <c r="J68" s="71"/>
      <c r="K68" s="71"/>
      <c r="L68" s="71"/>
    </row>
    <row r="69" spans="1:12" ht="15.75" thickBot="1">
      <c r="A69" s="104" t="s">
        <v>248</v>
      </c>
      <c r="B69" s="105" t="s">
        <v>241</v>
      </c>
      <c r="C69" s="106" t="s">
        <v>363</v>
      </c>
      <c r="D69" s="126" t="s">
        <v>249</v>
      </c>
      <c r="E69" s="74" t="s">
        <v>355</v>
      </c>
      <c r="F69" s="74"/>
      <c r="G69" s="74"/>
      <c r="H69" s="118"/>
      <c r="I69" s="75"/>
      <c r="J69" s="130"/>
      <c r="K69" s="74"/>
      <c r="L69" s="74" t="s">
        <v>376</v>
      </c>
    </row>
    <row r="70" spans="1:12" ht="15.75" thickBot="1">
      <c r="A70" s="108"/>
      <c r="B70" s="109" t="s">
        <v>250</v>
      </c>
      <c r="C70" s="110"/>
      <c r="D70" s="75"/>
      <c r="E70" s="75"/>
      <c r="F70" s="75"/>
      <c r="G70" s="75"/>
      <c r="H70" s="117"/>
      <c r="I70" s="75"/>
      <c r="J70" s="75"/>
      <c r="K70" s="75"/>
      <c r="L70" s="75"/>
    </row>
    <row r="71" spans="1:12" ht="15.75" thickBot="1">
      <c r="A71" s="104" t="s">
        <v>256</v>
      </c>
      <c r="B71" s="114" t="s">
        <v>250</v>
      </c>
      <c r="C71" s="115" t="s">
        <v>363</v>
      </c>
      <c r="D71" s="127" t="s">
        <v>249</v>
      </c>
      <c r="E71" s="72" t="s">
        <v>358</v>
      </c>
      <c r="F71" s="72"/>
      <c r="G71" s="72"/>
      <c r="H71" s="118"/>
      <c r="I71" s="71"/>
      <c r="J71" s="78"/>
      <c r="K71" s="72"/>
      <c r="L71" s="72" t="s">
        <v>376</v>
      </c>
    </row>
    <row r="72" spans="1:12">
      <c r="A72" s="111" t="s">
        <v>260</v>
      </c>
      <c r="B72" s="112" t="s">
        <v>257</v>
      </c>
      <c r="C72" s="113" t="s">
        <v>363</v>
      </c>
      <c r="D72" s="74"/>
      <c r="E72" s="72" t="s">
        <v>355</v>
      </c>
      <c r="F72" s="72"/>
      <c r="G72" s="72"/>
      <c r="H72" s="71"/>
      <c r="I72" s="71"/>
      <c r="J72" s="78"/>
      <c r="K72" s="72"/>
      <c r="L72" s="72"/>
    </row>
    <row r="73" spans="1:12" outlineLevel="1">
      <c r="A73" s="88"/>
      <c r="B73" s="83"/>
      <c r="C73" s="72" t="s">
        <v>263</v>
      </c>
      <c r="D73" s="96">
        <v>1</v>
      </c>
      <c r="E73" s="72"/>
      <c r="F73" s="72"/>
      <c r="G73" s="72"/>
      <c r="H73" s="71"/>
      <c r="I73" s="71"/>
      <c r="J73" s="78"/>
      <c r="K73" s="72"/>
      <c r="L73" s="72"/>
    </row>
    <row r="74" spans="1:12" outlineLevel="1">
      <c r="A74" s="88"/>
      <c r="B74" s="83"/>
      <c r="C74" s="72" t="s">
        <v>266</v>
      </c>
      <c r="D74" s="96">
        <v>0</v>
      </c>
      <c r="E74" s="72"/>
      <c r="F74" s="72"/>
      <c r="G74" s="72"/>
      <c r="H74" s="71"/>
      <c r="I74" s="71"/>
      <c r="J74" s="78"/>
      <c r="K74" s="72"/>
      <c r="L74" s="72"/>
    </row>
    <row r="75" spans="1:12" outlineLevel="1">
      <c r="A75" s="88"/>
      <c r="B75" s="83"/>
      <c r="C75" s="74" t="s">
        <v>173</v>
      </c>
      <c r="D75" s="96">
        <v>9</v>
      </c>
      <c r="E75" s="74"/>
      <c r="F75" s="74"/>
      <c r="G75" s="74"/>
      <c r="H75" s="75"/>
      <c r="I75" s="75"/>
      <c r="J75" s="130"/>
      <c r="K75" s="74"/>
      <c r="L75" s="74"/>
    </row>
    <row r="76" spans="1:12">
      <c r="A76" s="91" t="s">
        <v>272</v>
      </c>
      <c r="B76" s="85" t="s">
        <v>269</v>
      </c>
      <c r="C76" s="92" t="s">
        <v>377</v>
      </c>
      <c r="D76" s="74"/>
      <c r="E76" s="74" t="s">
        <v>355</v>
      </c>
      <c r="F76" s="99" t="s">
        <v>378</v>
      </c>
      <c r="G76" s="74"/>
      <c r="H76" s="75"/>
      <c r="I76" s="75"/>
      <c r="J76" s="130"/>
      <c r="K76" s="74"/>
      <c r="L76" s="74" t="s">
        <v>379</v>
      </c>
    </row>
    <row r="77" spans="1:12">
      <c r="A77" s="91" t="s">
        <v>279</v>
      </c>
      <c r="B77" s="83" t="s">
        <v>276</v>
      </c>
      <c r="C77" s="92" t="s">
        <v>363</v>
      </c>
      <c r="D77" s="74"/>
      <c r="E77" s="72" t="s">
        <v>355</v>
      </c>
      <c r="F77" s="99" t="s">
        <v>378</v>
      </c>
      <c r="G77" s="72"/>
      <c r="H77" s="71"/>
      <c r="I77" s="71"/>
      <c r="J77" s="78"/>
      <c r="K77" s="72"/>
      <c r="L77" s="72"/>
    </row>
    <row r="78" spans="1:12" outlineLevel="1">
      <c r="A78" s="88"/>
      <c r="B78" s="83"/>
      <c r="C78" s="72" t="s">
        <v>281</v>
      </c>
      <c r="D78" s="96">
        <v>1</v>
      </c>
      <c r="E78" s="72"/>
      <c r="F78" s="72"/>
      <c r="G78" s="72"/>
      <c r="H78" s="71"/>
      <c r="I78" s="71"/>
      <c r="J78" s="78"/>
      <c r="K78" s="72"/>
      <c r="L78" s="72"/>
    </row>
    <row r="79" spans="1:12" outlineLevel="1">
      <c r="A79" s="88"/>
      <c r="B79" s="83"/>
      <c r="C79" s="72" t="s">
        <v>283</v>
      </c>
      <c r="D79" s="96">
        <v>2</v>
      </c>
      <c r="E79" s="72"/>
      <c r="F79" s="72"/>
      <c r="G79" s="72"/>
      <c r="H79" s="71"/>
      <c r="I79" s="71"/>
      <c r="J79" s="78"/>
      <c r="K79" s="72"/>
      <c r="L79" s="72"/>
    </row>
    <row r="80" spans="1:12" outlineLevel="1">
      <c r="A80" s="88"/>
      <c r="B80" s="83"/>
      <c r="C80" s="72" t="s">
        <v>167</v>
      </c>
      <c r="D80" s="96">
        <v>3</v>
      </c>
      <c r="E80" s="72"/>
      <c r="F80" s="72"/>
      <c r="G80" s="72"/>
      <c r="H80" s="71"/>
      <c r="I80" s="71"/>
      <c r="J80" s="78"/>
      <c r="K80" s="72"/>
      <c r="L80" s="72"/>
    </row>
    <row r="81" spans="1:12" outlineLevel="1">
      <c r="A81" s="88"/>
      <c r="B81" s="83"/>
      <c r="C81" s="74" t="s">
        <v>173</v>
      </c>
      <c r="D81" s="96">
        <v>9</v>
      </c>
      <c r="E81" s="74"/>
      <c r="F81" s="74"/>
      <c r="G81" s="74"/>
      <c r="H81" s="75"/>
      <c r="I81" s="75"/>
      <c r="J81" s="130"/>
      <c r="K81" s="74"/>
      <c r="L81" s="74"/>
    </row>
    <row r="82" spans="1:12">
      <c r="A82" s="91" t="s">
        <v>291</v>
      </c>
      <c r="B82" s="85" t="s">
        <v>288</v>
      </c>
      <c r="C82" s="92" t="s">
        <v>362</v>
      </c>
      <c r="D82" s="74"/>
      <c r="E82" s="74" t="s">
        <v>358</v>
      </c>
      <c r="F82" s="99" t="s">
        <v>378</v>
      </c>
      <c r="G82" s="74"/>
      <c r="H82" s="75"/>
      <c r="I82" s="75"/>
      <c r="J82" s="130"/>
      <c r="K82" s="74"/>
      <c r="L82" s="74"/>
    </row>
    <row r="83" spans="1:12">
      <c r="A83" s="89"/>
      <c r="B83" s="84" t="s">
        <v>380</v>
      </c>
      <c r="C83" s="77"/>
      <c r="D83" s="77"/>
      <c r="E83" s="77"/>
      <c r="F83" s="77"/>
      <c r="G83" s="77"/>
      <c r="H83" s="79"/>
      <c r="I83" s="71"/>
      <c r="J83" s="76"/>
      <c r="K83" s="76"/>
      <c r="L83" s="76"/>
    </row>
    <row r="84" spans="1:12">
      <c r="A84" s="91" t="s">
        <v>298</v>
      </c>
      <c r="B84" s="83" t="s">
        <v>295</v>
      </c>
      <c r="C84" s="92" t="s">
        <v>363</v>
      </c>
      <c r="D84" s="74"/>
      <c r="E84" s="72" t="s">
        <v>355</v>
      </c>
      <c r="F84" s="72"/>
      <c r="G84" s="72"/>
      <c r="H84" s="71"/>
      <c r="I84" s="71"/>
      <c r="J84" s="78"/>
      <c r="K84" s="72"/>
      <c r="L84" s="72"/>
    </row>
    <row r="85" spans="1:12" outlineLevel="1">
      <c r="A85" s="88"/>
      <c r="B85" s="83"/>
      <c r="C85" s="72" t="s">
        <v>263</v>
      </c>
      <c r="D85" s="96">
        <v>1</v>
      </c>
      <c r="E85" s="72"/>
      <c r="F85" s="72"/>
      <c r="G85" s="72"/>
      <c r="H85" s="71"/>
      <c r="I85" s="71"/>
      <c r="J85" s="78"/>
      <c r="K85" s="72"/>
      <c r="L85" s="72"/>
    </row>
    <row r="86" spans="1:12" outlineLevel="1">
      <c r="A86" s="88"/>
      <c r="B86" s="83"/>
      <c r="C86" s="72" t="s">
        <v>266</v>
      </c>
      <c r="D86" s="96">
        <v>0</v>
      </c>
      <c r="E86" s="72"/>
      <c r="F86" s="72"/>
      <c r="G86" s="72"/>
      <c r="H86" s="71"/>
      <c r="I86" s="71"/>
      <c r="J86" s="78"/>
      <c r="K86" s="72"/>
      <c r="L86" s="72"/>
    </row>
    <row r="87" spans="1:12" outlineLevel="1">
      <c r="A87" s="88"/>
      <c r="B87" s="83"/>
      <c r="C87" s="74" t="s">
        <v>173</v>
      </c>
      <c r="D87" s="96">
        <v>9</v>
      </c>
      <c r="E87" s="72"/>
      <c r="F87" s="72"/>
      <c r="G87" s="72"/>
      <c r="H87" s="71"/>
      <c r="I87" s="71"/>
      <c r="J87" s="78"/>
      <c r="K87" s="72"/>
      <c r="L87" s="72"/>
    </row>
    <row r="88" spans="1:12">
      <c r="A88" s="91" t="s">
        <v>305</v>
      </c>
      <c r="B88" s="85" t="s">
        <v>302</v>
      </c>
      <c r="C88" s="97" t="s">
        <v>362</v>
      </c>
      <c r="D88" s="74"/>
      <c r="E88" s="98" t="s">
        <v>381</v>
      </c>
      <c r="F88" s="74"/>
      <c r="G88" s="74"/>
      <c r="H88" s="129" t="s">
        <v>307</v>
      </c>
      <c r="I88" s="75"/>
      <c r="J88" s="130"/>
      <c r="K88" s="74"/>
      <c r="L88" s="74"/>
    </row>
    <row r="89" spans="1:12">
      <c r="A89" s="91" t="s">
        <v>314</v>
      </c>
      <c r="B89" s="83" t="s">
        <v>311</v>
      </c>
      <c r="C89" s="92" t="s">
        <v>363</v>
      </c>
      <c r="D89" s="74"/>
      <c r="E89" s="74" t="s">
        <v>355</v>
      </c>
      <c r="F89" s="99" t="s">
        <v>382</v>
      </c>
      <c r="G89" s="74"/>
      <c r="H89" s="75"/>
      <c r="I89" s="75"/>
      <c r="J89" s="130"/>
      <c r="K89" s="74"/>
      <c r="L89" s="74"/>
    </row>
    <row r="90" spans="1:12" outlineLevel="1">
      <c r="A90" s="88"/>
      <c r="B90" s="83"/>
      <c r="C90" s="72" t="s">
        <v>317</v>
      </c>
      <c r="D90" s="96">
        <v>1</v>
      </c>
      <c r="E90" s="72"/>
      <c r="F90" s="72"/>
      <c r="G90" s="72"/>
      <c r="H90" s="71"/>
      <c r="I90" s="71"/>
      <c r="J90" s="78"/>
      <c r="K90" s="72"/>
      <c r="L90" s="72"/>
    </row>
    <row r="91" spans="1:12" outlineLevel="1">
      <c r="A91" s="88"/>
      <c r="B91" s="83"/>
      <c r="C91" s="72" t="s">
        <v>320</v>
      </c>
      <c r="D91" s="96">
        <v>2</v>
      </c>
      <c r="E91" s="72"/>
      <c r="F91" s="72"/>
      <c r="G91" s="72"/>
      <c r="H91" s="71"/>
      <c r="I91" s="71"/>
      <c r="J91" s="78"/>
      <c r="K91" s="72"/>
      <c r="L91" s="72"/>
    </row>
    <row r="92" spans="1:12">
      <c r="A92" s="89"/>
      <c r="B92" s="84" t="s">
        <v>383</v>
      </c>
      <c r="C92" s="77"/>
      <c r="D92" s="77"/>
      <c r="E92" s="77"/>
      <c r="F92" s="77"/>
      <c r="G92" s="77"/>
      <c r="H92" s="79"/>
      <c r="I92" s="71"/>
      <c r="J92" s="76"/>
      <c r="K92" s="76"/>
      <c r="L92" s="76"/>
    </row>
    <row r="93" spans="1:12">
      <c r="A93" s="91" t="s">
        <v>328</v>
      </c>
      <c r="B93" s="83" t="s">
        <v>325</v>
      </c>
      <c r="C93" s="92" t="s">
        <v>363</v>
      </c>
      <c r="D93" s="7"/>
      <c r="E93" s="72" t="s">
        <v>355</v>
      </c>
      <c r="F93" s="72"/>
      <c r="G93" s="72"/>
      <c r="H93" s="71"/>
      <c r="I93" s="71"/>
      <c r="J93" s="78"/>
      <c r="K93" s="72"/>
      <c r="L93" s="72"/>
    </row>
    <row r="94" spans="1:12" outlineLevel="1">
      <c r="A94" s="91"/>
      <c r="B94" s="83"/>
      <c r="C94" s="72" t="s">
        <v>263</v>
      </c>
      <c r="D94" s="7">
        <v>1</v>
      </c>
      <c r="E94" s="72"/>
      <c r="F94" s="72"/>
      <c r="G94" s="72"/>
      <c r="H94" s="71"/>
      <c r="I94" s="71"/>
      <c r="J94" s="78"/>
      <c r="K94" s="72"/>
      <c r="L94" s="72"/>
    </row>
    <row r="95" spans="1:12" outlineLevel="1">
      <c r="A95" s="91"/>
      <c r="B95" s="83"/>
      <c r="C95" s="72" t="s">
        <v>266</v>
      </c>
      <c r="D95" s="7">
        <v>0</v>
      </c>
      <c r="E95" s="72"/>
      <c r="F95" s="72"/>
      <c r="G95" s="72"/>
      <c r="H95" s="71"/>
      <c r="I95" s="71"/>
      <c r="J95" s="78"/>
      <c r="K95" s="72"/>
      <c r="L95" s="72"/>
    </row>
    <row r="97" spans="2:12">
      <c r="B97" s="61"/>
      <c r="C97" s="58"/>
      <c r="D97" s="58"/>
      <c r="E97" s="58"/>
      <c r="F97" s="58"/>
      <c r="G97" s="58"/>
      <c r="H97" s="58"/>
      <c r="I97" s="58"/>
      <c r="J97" s="58"/>
      <c r="K97" s="58"/>
      <c r="L97" s="58"/>
    </row>
    <row r="98" spans="2:12">
      <c r="B98" s="61"/>
      <c r="C98" s="60"/>
      <c r="D98" s="60"/>
      <c r="E98" s="60"/>
      <c r="F98" s="60"/>
      <c r="G98" s="60"/>
      <c r="H98" s="60"/>
      <c r="I98" s="60"/>
      <c r="J98" s="60"/>
      <c r="K98" s="60"/>
      <c r="L98" s="60"/>
    </row>
  </sheetData>
  <mergeCells count="4">
    <mergeCell ref="B6:C6"/>
    <mergeCell ref="B4:C4"/>
    <mergeCell ref="B2:C2"/>
    <mergeCell ref="B5:C5"/>
  </mergeCells>
  <pageMargins left="0.7" right="0.7" top="0.75" bottom="0.75" header="0.3" footer="0.3"/>
  <pageSetup paperSize="9" scale="70" orientation="landscape" r:id="rId1"/>
  <headerFooter>
    <oddFooter>&amp;L&amp;Z&amp;F&amp;F&amp;R&amp;P/&amp;N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7"/>
  <sheetViews>
    <sheetView zoomScale="80" zoomScaleNormal="80" workbookViewId="0">
      <selection sqref="A1:B1"/>
    </sheetView>
  </sheetViews>
  <sheetFormatPr defaultRowHeight="15"/>
  <cols>
    <col min="1" max="1" width="21.28515625" customWidth="1"/>
    <col min="2" max="2" width="122.7109375" customWidth="1"/>
    <col min="3" max="3" width="28.85546875" customWidth="1"/>
  </cols>
  <sheetData>
    <row r="1" spans="1:3" ht="36">
      <c r="A1" s="163" t="s">
        <v>384</v>
      </c>
      <c r="B1" s="163"/>
    </row>
    <row r="2" spans="1:3">
      <c r="A2" s="3" t="s">
        <v>1</v>
      </c>
      <c r="B2" s="136" t="str">
        <f>Version_approval!B2:D2</f>
        <v>HD0079</v>
      </c>
    </row>
    <row r="3" spans="1:3">
      <c r="A3" s="3" t="s">
        <v>3</v>
      </c>
      <c r="B3" s="13" t="str">
        <f>Version_approval!B3:D3</f>
        <v>HIV PEP</v>
      </c>
    </row>
    <row r="4" spans="1:3">
      <c r="A4" s="3" t="s">
        <v>5</v>
      </c>
      <c r="B4" s="136" t="str">
        <f>Version_approval!B4:D4</f>
        <v>HIV PEP</v>
      </c>
    </row>
    <row r="5" spans="1:3">
      <c r="A5" s="3" t="s">
        <v>335</v>
      </c>
      <c r="B5" s="136" t="str">
        <f>Fields!B6</f>
        <v>3.0</v>
      </c>
    </row>
    <row r="7" spans="1:3" s="4" customFormat="1">
      <c r="A7" s="119" t="s">
        <v>385</v>
      </c>
      <c r="B7" s="120" t="s">
        <v>386</v>
      </c>
      <c r="C7" s="3" t="s">
        <v>387</v>
      </c>
    </row>
    <row r="8" spans="1:3">
      <c r="A8" s="121" t="s">
        <v>388</v>
      </c>
      <c r="B8" s="121" t="s">
        <v>389</v>
      </c>
      <c r="C8" s="2"/>
    </row>
    <row r="9" spans="1:3">
      <c r="A9" s="121" t="s">
        <v>388</v>
      </c>
      <c r="B9" s="121" t="s">
        <v>390</v>
      </c>
      <c r="C9" s="2"/>
    </row>
    <row r="10" spans="1:3">
      <c r="A10" s="121" t="s">
        <v>388</v>
      </c>
      <c r="B10" s="121" t="s">
        <v>391</v>
      </c>
      <c r="C10" s="2"/>
    </row>
    <row r="11" spans="1:3" ht="30">
      <c r="A11" s="121" t="s">
        <v>392</v>
      </c>
      <c r="B11" s="121" t="s">
        <v>393</v>
      </c>
      <c r="C11" s="2"/>
    </row>
    <row r="12" spans="1:3" ht="30">
      <c r="A12" s="121" t="s">
        <v>392</v>
      </c>
      <c r="B12" s="121" t="s">
        <v>394</v>
      </c>
      <c r="C12" s="2"/>
    </row>
    <row r="13" spans="1:3">
      <c r="A13" s="121" t="s">
        <v>388</v>
      </c>
      <c r="B13" s="121" t="s">
        <v>395</v>
      </c>
      <c r="C13" s="2"/>
    </row>
    <row r="14" spans="1:3">
      <c r="A14" s="8" t="s">
        <v>388</v>
      </c>
      <c r="B14" s="74" t="s">
        <v>396</v>
      </c>
      <c r="C14" s="2" t="s">
        <v>272</v>
      </c>
    </row>
    <row r="15" spans="1:3">
      <c r="A15" s="8" t="s">
        <v>388</v>
      </c>
      <c r="B15" s="74" t="s">
        <v>397</v>
      </c>
      <c r="C15" s="2" t="s">
        <v>272</v>
      </c>
    </row>
    <row r="16" spans="1:3">
      <c r="A16" s="10"/>
    </row>
    <row r="17" spans="1:1">
      <c r="A17" s="10"/>
    </row>
  </sheetData>
  <mergeCells count="1">
    <mergeCell ref="A1:B1"/>
  </mergeCells>
  <pageMargins left="0.7" right="0.7" top="0.75" bottom="0.75" header="0.3" footer="0.3"/>
  <pageSetup paperSize="9" orientation="landscape" r:id="rId1"/>
  <headerFooter>
    <oddFooter>&amp;L&amp;Z&amp;F&amp;F&amp;R&amp;P/&amp;N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6"/>
  <sheetViews>
    <sheetView zoomScale="80" zoomScaleNormal="80" workbookViewId="0">
      <selection activeCell="B34" sqref="B34"/>
    </sheetView>
  </sheetViews>
  <sheetFormatPr defaultColWidth="8.85546875" defaultRowHeight="15"/>
  <cols>
    <col min="1" max="1" width="31.7109375" style="37" customWidth="1"/>
    <col min="2" max="2" width="53.5703125" style="40" customWidth="1"/>
    <col min="3" max="16384" width="8.85546875" style="37"/>
  </cols>
  <sheetData>
    <row r="1" spans="1:3">
      <c r="A1" s="34" t="s">
        <v>345</v>
      </c>
      <c r="B1" s="36" t="s">
        <v>398</v>
      </c>
    </row>
    <row r="2" spans="1:3">
      <c r="A2" s="31" t="s">
        <v>399</v>
      </c>
      <c r="B2" s="35" t="s">
        <v>400</v>
      </c>
    </row>
    <row r="3" spans="1:3">
      <c r="A3" s="31" t="s">
        <v>401</v>
      </c>
      <c r="B3" s="35" t="s">
        <v>402</v>
      </c>
      <c r="C3" s="38"/>
    </row>
    <row r="4" spans="1:3">
      <c r="A4" s="31" t="s">
        <v>403</v>
      </c>
      <c r="B4" s="35" t="s">
        <v>404</v>
      </c>
      <c r="C4" s="38"/>
    </row>
    <row r="5" spans="1:3">
      <c r="A5" s="35" t="s">
        <v>405</v>
      </c>
      <c r="B5" s="35"/>
      <c r="C5" s="38"/>
    </row>
    <row r="6" spans="1:3">
      <c r="A6" s="31" t="s">
        <v>406</v>
      </c>
      <c r="B6" s="35"/>
      <c r="C6" s="38"/>
    </row>
    <row r="7" spans="1:3">
      <c r="A7" s="31" t="s">
        <v>407</v>
      </c>
      <c r="B7" s="35" t="s">
        <v>408</v>
      </c>
      <c r="C7" s="38"/>
    </row>
    <row r="8" spans="1:3" ht="30">
      <c r="A8" s="31" t="s">
        <v>409</v>
      </c>
      <c r="B8" s="35" t="s">
        <v>410</v>
      </c>
      <c r="C8" s="38"/>
    </row>
    <row r="9" spans="1:3">
      <c r="A9" s="31" t="s">
        <v>363</v>
      </c>
      <c r="B9" s="35" t="s">
        <v>411</v>
      </c>
      <c r="C9" s="39"/>
    </row>
    <row r="10" spans="1:3">
      <c r="A10" s="23" t="s">
        <v>412</v>
      </c>
      <c r="B10" s="29" t="s">
        <v>413</v>
      </c>
    </row>
    <row r="12" spans="1:3" ht="105">
      <c r="B12" s="35" t="s">
        <v>414</v>
      </c>
    </row>
    <row r="14" spans="1:3">
      <c r="A14" s="43" t="s">
        <v>415</v>
      </c>
    </row>
    <row r="15" spans="1:3">
      <c r="A15" s="37" t="s">
        <v>416</v>
      </c>
    </row>
    <row r="16" spans="1:3">
      <c r="A16" s="37" t="s">
        <v>417</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zoomScale="80" zoomScaleNormal="80" workbookViewId="0">
      <pane xSplit="1" ySplit="1" topLeftCell="B2" activePane="bottomRight" state="frozen"/>
      <selection pane="topRight" activeCell="B1" sqref="B1"/>
      <selection pane="bottomLeft" activeCell="A2" sqref="A2"/>
      <selection pane="bottomRight" activeCell="C7" sqref="C7"/>
    </sheetView>
  </sheetViews>
  <sheetFormatPr defaultRowHeight="15"/>
  <cols>
    <col min="1" max="4" width="18.85546875" customWidth="1"/>
  </cols>
  <sheetData>
    <row r="1" spans="1:4" s="4" customFormat="1">
      <c r="A1" s="44" t="s">
        <v>418</v>
      </c>
      <c r="B1" s="44" t="s">
        <v>419</v>
      </c>
      <c r="C1" s="44" t="s">
        <v>420</v>
      </c>
      <c r="D1" s="44" t="s">
        <v>421</v>
      </c>
    </row>
    <row r="2" spans="1:4">
      <c r="A2" s="52"/>
      <c r="B2" s="52"/>
      <c r="C2" s="52"/>
      <c r="D2" s="52"/>
    </row>
    <row r="3" spans="1:4">
      <c r="A3" s="52"/>
      <c r="B3" s="52"/>
      <c r="C3" s="52"/>
      <c r="D3" s="5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
  <sheetViews>
    <sheetView zoomScale="80" zoomScaleNormal="80" workbookViewId="0">
      <selection activeCell="C26" sqref="C26"/>
    </sheetView>
  </sheetViews>
  <sheetFormatPr defaultRowHeight="15"/>
  <cols>
    <col min="1" max="1" width="16.140625" customWidth="1"/>
    <col min="2" max="2" width="37.7109375" customWidth="1"/>
    <col min="3" max="3" width="44.140625" customWidth="1"/>
    <col min="4" max="4" width="39.140625" customWidth="1"/>
  </cols>
  <sheetData>
    <row r="1" spans="1:4">
      <c r="A1" s="44" t="s">
        <v>422</v>
      </c>
      <c r="B1" s="44" t="s">
        <v>419</v>
      </c>
      <c r="C1" s="44" t="s">
        <v>420</v>
      </c>
      <c r="D1" s="44" t="s">
        <v>421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7"/>
  <sheetViews>
    <sheetView workbookViewId="0">
      <selection activeCell="G1" sqref="G1"/>
    </sheetView>
  </sheetViews>
  <sheetFormatPr defaultRowHeight="15"/>
  <cols>
    <col min="1" max="1" width="22.5703125" customWidth="1"/>
    <col min="2" max="2" width="27.42578125" customWidth="1"/>
    <col min="3" max="3" width="35.140625" customWidth="1"/>
    <col min="4" max="4" width="44.85546875" customWidth="1"/>
    <col min="5" max="15" width="9.140625" style="52"/>
  </cols>
  <sheetData>
    <row r="1" spans="1:8">
      <c r="A1" s="55" t="s">
        <v>423</v>
      </c>
      <c r="B1" s="55" t="s">
        <v>419</v>
      </c>
      <c r="C1" s="55" t="s">
        <v>420</v>
      </c>
      <c r="D1" s="55" t="s">
        <v>421</v>
      </c>
      <c r="E1" s="56"/>
      <c r="F1" s="56"/>
      <c r="G1" s="57" t="s">
        <v>424</v>
      </c>
    </row>
    <row r="2" spans="1:8">
      <c r="A2" s="56" t="s">
        <v>425</v>
      </c>
      <c r="B2" s="53"/>
      <c r="C2" s="53"/>
      <c r="D2" s="53"/>
      <c r="E2" s="56"/>
      <c r="F2" s="56"/>
      <c r="G2" s="56"/>
    </row>
    <row r="3" spans="1:8">
      <c r="A3" s="56"/>
      <c r="B3" s="56"/>
      <c r="C3" s="56"/>
      <c r="D3" s="56"/>
      <c r="E3" s="56"/>
      <c r="F3" s="56"/>
      <c r="G3" s="56"/>
    </row>
    <row r="4" spans="1:8">
      <c r="A4" s="56"/>
      <c r="B4" s="56"/>
      <c r="C4" s="56"/>
      <c r="D4" s="56"/>
      <c r="E4" s="56"/>
      <c r="F4" s="56"/>
      <c r="G4" s="56"/>
    </row>
    <row r="5" spans="1:8">
      <c r="A5" s="56"/>
      <c r="B5" s="56"/>
      <c r="C5" s="56"/>
      <c r="D5" s="56"/>
      <c r="E5" s="56"/>
      <c r="F5" s="56"/>
      <c r="G5" s="56"/>
    </row>
    <row r="6" spans="1:8">
      <c r="A6" s="55" t="s">
        <v>426</v>
      </c>
      <c r="B6" s="55" t="s">
        <v>419</v>
      </c>
      <c r="C6" s="55" t="s">
        <v>420</v>
      </c>
      <c r="D6" s="55" t="s">
        <v>421</v>
      </c>
      <c r="E6" s="56"/>
      <c r="F6" s="56"/>
      <c r="G6" s="56"/>
    </row>
    <row r="7" spans="1:8">
      <c r="A7" s="56" t="s">
        <v>427</v>
      </c>
      <c r="B7" s="56"/>
      <c r="C7" s="56"/>
      <c r="D7" s="56"/>
      <c r="E7" s="56"/>
      <c r="F7" s="56"/>
      <c r="G7" s="56"/>
      <c r="H7" s="54"/>
    </row>
    <row r="8" spans="1:8">
      <c r="A8" s="56"/>
      <c r="B8" s="56"/>
      <c r="C8" s="56"/>
      <c r="D8" s="56"/>
      <c r="E8" s="56"/>
      <c r="F8" s="56"/>
      <c r="G8" s="56"/>
    </row>
    <row r="9" spans="1:8">
      <c r="A9" s="56"/>
      <c r="B9" s="56"/>
      <c r="C9" s="56"/>
      <c r="D9" s="56"/>
      <c r="E9" s="56"/>
      <c r="F9" s="56"/>
      <c r="G9" s="56"/>
    </row>
    <row r="10" spans="1:8">
      <c r="A10" s="55" t="s">
        <v>428</v>
      </c>
      <c r="B10" s="55" t="s">
        <v>429</v>
      </c>
      <c r="C10" s="55" t="s">
        <v>430</v>
      </c>
      <c r="D10" s="55" t="s">
        <v>431</v>
      </c>
      <c r="E10" s="56"/>
      <c r="F10" s="56"/>
      <c r="G10" s="56"/>
    </row>
    <row r="11" spans="1:8">
      <c r="A11" s="53" t="s">
        <v>432</v>
      </c>
      <c r="B11" s="53"/>
      <c r="C11" s="53"/>
      <c r="D11" s="53"/>
      <c r="E11" s="56"/>
      <c r="F11" s="56"/>
      <c r="G11" s="56"/>
    </row>
    <row r="12" spans="1:8">
      <c r="A12" s="53" t="s">
        <v>433</v>
      </c>
      <c r="B12" s="53"/>
      <c r="C12" s="53"/>
      <c r="D12" s="53"/>
      <c r="E12" s="56"/>
      <c r="F12" s="56"/>
      <c r="G12" s="56"/>
    </row>
    <row r="13" spans="1:8">
      <c r="A13" s="53" t="s">
        <v>434</v>
      </c>
      <c r="B13" s="53"/>
      <c r="C13" s="53"/>
      <c r="D13" s="53"/>
      <c r="E13" s="56"/>
      <c r="F13" s="56"/>
      <c r="G13" s="56"/>
    </row>
    <row r="14" spans="1:8">
      <c r="A14" s="53"/>
      <c r="B14" s="53"/>
      <c r="C14" s="53"/>
      <c r="D14" s="53"/>
      <c r="E14" s="56"/>
      <c r="F14" s="56"/>
      <c r="G14" s="56"/>
    </row>
    <row r="15" spans="1:8">
      <c r="A15" s="56"/>
      <c r="B15" s="56"/>
      <c r="C15" s="56"/>
      <c r="D15" s="56"/>
      <c r="E15" s="56"/>
      <c r="F15" s="56"/>
      <c r="G15" s="56"/>
    </row>
    <row r="16" spans="1:8">
      <c r="A16" s="55" t="s">
        <v>435</v>
      </c>
      <c r="B16" s="56"/>
      <c r="C16" s="56"/>
      <c r="D16" s="56"/>
      <c r="E16" s="56"/>
      <c r="F16" s="56"/>
      <c r="G16" s="56"/>
    </row>
    <row r="17" spans="1:7">
      <c r="A17" s="56" t="s">
        <v>436</v>
      </c>
      <c r="B17" s="56"/>
      <c r="C17" s="56"/>
      <c r="D17" s="56"/>
      <c r="E17" s="56"/>
      <c r="F17" s="56"/>
      <c r="G17"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Version_approval</vt:lpstr>
      <vt:lpstr>MACRO</vt:lpstr>
      <vt:lpstr>Fields</vt:lpstr>
      <vt:lpstr>Validation rules</vt:lpstr>
      <vt:lpstr>Expected result input</vt:lpstr>
      <vt:lpstr>"Name"CodeList</vt:lpstr>
      <vt:lpstr>Translations</vt:lpstr>
      <vt:lpstr>Menu items</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Daphné Rasier</cp:lastModifiedBy>
  <cp:revision/>
  <dcterms:created xsi:type="dcterms:W3CDTF">2018-11-13T09:56:19Z</dcterms:created>
  <dcterms:modified xsi:type="dcterms:W3CDTF">2023-05-23T13:58:19Z</dcterms:modified>
  <cp:category/>
  <cp:contentStatus/>
</cp:coreProperties>
</file>