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Ra1585\Dropbox (healthdata.be)\HD_Projects\HD0003\HD0003_Internal\HD0003_6_eCRF\"/>
    </mc:Choice>
  </mc:AlternateContent>
  <bookViews>
    <workbookView xWindow="0" yWindow="0" windowWidth="17250" windowHeight="3465" activeTab="3"/>
  </bookViews>
  <sheets>
    <sheet name="Version_approval" sheetId="5" r:id="rId1"/>
    <sheet name="Fields" sheetId="1" r:id="rId2"/>
    <sheet name="Expected result input" sheetId="6" r:id="rId3"/>
    <sheet name="Validation rules" sheetId="2" r:id="rId4"/>
    <sheet name="&quot;Name&quot;CodeList" sheetId="4" r:id="rId5"/>
    <sheet name="Translations" sheetId="7" r:id="rId6"/>
  </sheets>
  <definedNames>
    <definedName name="_xlnm._FilterDatabase" localSheetId="1" hidden="1">Fields!$A$15:$Q$15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2" i="1"/>
  <c r="B5" i="2"/>
  <c r="B4" i="2"/>
  <c r="B3" i="2"/>
  <c r="B2" i="2"/>
</calcChain>
</file>

<file path=xl/sharedStrings.xml><?xml version="1.0" encoding="utf-8"?>
<sst xmlns="http://schemas.openxmlformats.org/spreadsheetml/2006/main" count="768" uniqueCount="411">
  <si>
    <t>DCD specifications - version history and approval</t>
  </si>
  <si>
    <t>HD Project ID</t>
  </si>
  <si>
    <t>HD0003</t>
  </si>
  <si>
    <t>Project name</t>
  </si>
  <si>
    <t>HIV Incidence</t>
  </si>
  <si>
    <t>Project alias</t>
  </si>
  <si>
    <t>HIV_Incidence</t>
  </si>
  <si>
    <t>Version</t>
  </si>
  <si>
    <t>Date</t>
  </si>
  <si>
    <t>Comments</t>
  </si>
  <si>
    <t>draft version</t>
  </si>
  <si>
    <t>draft version (coding changed in SEX_CONTACT to keep old codes)</t>
  </si>
  <si>
    <t>final version</t>
  </si>
  <si>
    <t>Reference to approval of specifications (fields, code lists, validation rules)</t>
  </si>
  <si>
    <t>Name</t>
  </si>
  <si>
    <t>Role</t>
  </si>
  <si>
    <t>Researcher</t>
  </si>
  <si>
    <t>Link to email</t>
  </si>
  <si>
    <t>Additional information</t>
  </si>
  <si>
    <t>DCD specifications - fields</t>
  </si>
  <si>
    <t>Program name</t>
  </si>
  <si>
    <t>Event name (optional)</t>
  </si>
  <si>
    <t>DCD name</t>
  </si>
  <si>
    <t>Version to be published</t>
  </si>
  <si>
    <t>3.0</t>
  </si>
  <si>
    <t>Data collection details</t>
  </si>
  <si>
    <t>column completed by IAT</t>
  </si>
  <si>
    <t>Start date (optional)</t>
  </si>
  <si>
    <t>Languages</t>
  </si>
  <si>
    <t>EN/NL/FR</t>
  </si>
  <si>
    <t>Business key</t>
  </si>
  <si>
    <t>Technical name (key)</t>
  </si>
  <si>
    <t>Fields</t>
  </si>
  <si>
    <t>Expected result</t>
  </si>
  <si>
    <t>Code list name and/or values</t>
  </si>
  <si>
    <t>Required field (Y/N)</t>
  </si>
  <si>
    <t>Condition (only when)</t>
  </si>
  <si>
    <t>CBB</t>
  </si>
  <si>
    <t>CBB data element</t>
  </si>
  <si>
    <t>Destination</t>
  </si>
  <si>
    <t>Infotext</t>
  </si>
  <si>
    <t>Modification requested</t>
  </si>
  <si>
    <t>Feedback IAT</t>
  </si>
  <si>
    <t>Feedback researcher</t>
  </si>
  <si>
    <t>data_provided_by_the_aids_reference_laboratory_arl</t>
  </si>
  <si>
    <t>1. Data provided by the Aids Reference Laboratory (ARL)</t>
  </si>
  <si>
    <t>CODEPAT</t>
  </si>
  <si>
    <t>Codepat of the patient</t>
  </si>
  <si>
    <t>text</t>
  </si>
  <si>
    <t>true</t>
  </si>
  <si>
    <t/>
  </si>
  <si>
    <t>patient_id</t>
  </si>
  <si>
    <t>National registry ID of the patient</t>
  </si>
  <si>
    <t>patientID</t>
  </si>
  <si>
    <t>be.en.hd.Patient</t>
  </si>
  <si>
    <t>PatientIdentificationNumber</t>
  </si>
  <si>
    <t>internal_patient_id</t>
  </si>
  <si>
    <t>Internal patient ID</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</si>
  <si>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</si>
  <si>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name</t>
  </si>
  <si>
    <t>noSSIN</t>
  </si>
  <si>
    <t>LastName</t>
  </si>
  <si>
    <t>The name of the patient is never transferred to Healthdata and is available for your information only.</t>
  </si>
  <si>
    <t>first_name</t>
  </si>
  <si>
    <t>First name</t>
  </si>
  <si>
    <t>FirstNames</t>
  </si>
  <si>
    <t>The first name of the patient is never transferred and is available for your information only.</t>
  </si>
  <si>
    <t>date_of_birth</t>
  </si>
  <si>
    <t>Date of birth</t>
  </si>
  <si>
    <t>date (DD/MM/YYYY)</t>
  </si>
  <si>
    <t>DateOfBirth</t>
  </si>
  <si>
    <t>sex</t>
  </si>
  <si>
    <t>Sex</t>
  </si>
  <si>
    <t>one value from list</t>
  </si>
  <si>
    <t>Gender</t>
  </si>
  <si>
    <t>- Currently values in HD4DP = M / F / U, it seems that X is now an official possibility for sex in the national registry. Will the data collections in HD4DP be adapted accordingly? 
- the data on sex is collected by the DP from physicians (categories M / F / Unknown). So they have no mean to know whether the sex reported by physicians corresponds to the sex in the national registry. I would then not add the info text, as the DP simply copies the category ticked by the physician</t>
  </si>
  <si>
    <t xml:space="preserve">Not yet the case (but there is an intention of the government to do so in the future). Can be included when migrating to Arch2. For now, keep fixed patient identification section in Arch1.
</t>
  </si>
  <si>
    <t>M</t>
  </si>
  <si>
    <t>Male</t>
  </si>
  <si>
    <t>F</t>
  </si>
  <si>
    <t>Female</t>
  </si>
  <si>
    <t>U</t>
  </si>
  <si>
    <t>Unknown</t>
  </si>
  <si>
    <t>deceased</t>
  </si>
  <si>
    <t>Deceased?</t>
  </si>
  <si>
    <t>boolean</t>
  </si>
  <si>
    <t>DeathIndicator</t>
  </si>
  <si>
    <t>date_of_death</t>
  </si>
  <si>
    <t>Date of death</t>
  </si>
  <si>
    <t>If Deceased? = yes</t>
  </si>
  <si>
    <t>DateOfDeath</t>
  </si>
  <si>
    <t xml:space="preserve">Unknown day: use the 15th of the month (e.g. ??/12/1999 becomes 15/12/1999)
Unknown month and day: use the 1st of July (e.g. ??/??/2020 becomes 01/07/2020)
If the date is completely unknown, use the fictive date 11/11/1911
</t>
  </si>
  <si>
    <t>place_of_residence</t>
  </si>
  <si>
    <t>Place of residence</t>
  </si>
  <si>
    <t>POSTAL_CODE</t>
  </si>
  <si>
    <t>Postcode</t>
  </si>
  <si>
    <t>PHYSICIAN</t>
  </si>
  <si>
    <t>Physician requesting the analysis</t>
  </si>
  <si>
    <t xml:space="preserve">true </t>
  </si>
  <si>
    <t>be.en.hd.Caregiver</t>
  </si>
  <si>
    <t>CareGiverIdentificationNumber</t>
  </si>
  <si>
    <t>Make the variable “Required=True” + Option to report unknown (reference list currently not available in DCD, so I cannot check the existence of “Unknown”) </t>
  </si>
  <si>
    <t>entry of 'unknown' is already possible. Set as 'required'</t>
  </si>
  <si>
    <t>HIVType</t>
  </si>
  <si>
    <t>Type of HIV</t>
  </si>
  <si>
    <t>be.en.hd.TransferConcern</t>
  </si>
  <si>
    <t>ProblemName</t>
  </si>
  <si>
    <t>HIV1</t>
  </si>
  <si>
    <t>Human immunodeficiency virus I infection</t>
  </si>
  <si>
    <t>HIV2</t>
  </si>
  <si>
    <t>Human immunodeficiency virus II infection</t>
  </si>
  <si>
    <t>HIV12</t>
  </si>
  <si>
    <t>HIV1 + HIV2</t>
  </si>
  <si>
    <t>NON</t>
  </si>
  <si>
    <t>Non typable</t>
  </si>
  <si>
    <t>ACUTE</t>
  </si>
  <si>
    <t>Acute HIV infection?</t>
  </si>
  <si>
    <t>According to the lab</t>
  </si>
  <si>
    <t>Y</t>
  </si>
  <si>
    <t>Yes</t>
  </si>
  <si>
    <t>N</t>
  </si>
  <si>
    <t>No</t>
  </si>
  <si>
    <t>UNK</t>
  </si>
  <si>
    <r>
      <t>RNA_DATE</t>
    </r>
    <r>
      <rPr>
        <strike/>
        <sz val="11"/>
        <color theme="1"/>
        <rFont val="Calibri"/>
        <family val="2"/>
        <scheme val="minor"/>
      </rPr>
      <t xml:space="preserve"> --&gt; D_SAMPLE</t>
    </r>
  </si>
  <si>
    <t>Sampling date</t>
  </si>
  <si>
    <r>
      <t xml:space="preserve">Make the variable “Required=True”  + </t>
    </r>
    <r>
      <rPr>
        <strike/>
        <sz val="11"/>
        <rFont val="Calibri"/>
        <family val="2"/>
        <scheme val="minor"/>
      </rPr>
      <t xml:space="preserve">Would it be possible to change the name of variable to SAMPLE_DATE instead of RNA_DATE 
</t>
    </r>
  </si>
  <si>
    <r>
      <t>Possible, but that makes it a new field. @DWH --&gt; yes, make it "D_SAMPLE" to comply with new DWH format -</t>
    </r>
    <r>
      <rPr>
        <sz val="11"/>
        <rFont val="Calibri"/>
        <family val="2"/>
        <scheme val="minor"/>
      </rPr>
      <t xml:space="preserve">-&gt; name not to be adapted (25jan2022)
</t>
    </r>
  </si>
  <si>
    <t>data_provided_by_the_physician</t>
  </si>
  <si>
    <t>2. Data provided by the physician</t>
  </si>
  <si>
    <t>TRANSGENDER</t>
  </si>
  <si>
    <t>Transgender</t>
  </si>
  <si>
    <t xml:space="preserve">Replace “Yes” by “M to F” or “F to M” -&gt; categories “M to F” / ”F to M” / ”No” / “Unknown. Make the variable required. </t>
  </si>
  <si>
    <t>Will be collected only in 2022 -&gt; to modify in HD4DP only during last trimester of 2022 for data collection in 2023
Remove variale TRANSGENDER, replace with CD_TG</t>
  </si>
  <si>
    <t>CD_TG</t>
  </si>
  <si>
    <t>new variable</t>
  </si>
  <si>
    <t>MF</t>
  </si>
  <si>
    <t>M to F</t>
  </si>
  <si>
    <t>new option</t>
  </si>
  <si>
    <t>FM</t>
  </si>
  <si>
    <t>F to M</t>
  </si>
  <si>
    <t>NATION</t>
  </si>
  <si>
    <t>Nationality</t>
  </si>
  <si>
    <t>COUNTRY</t>
  </si>
  <si>
    <t>be.en.hd.Nationality</t>
  </si>
  <si>
    <t>Make the variable “Required=True”, the possibility of “missing data” (999) is already available in the reference list , This would imply to modify the “only when “for Nationality_region” to Nationality=999.  </t>
  </si>
  <si>
    <t>The Nationality region already has 'only when' Boolean($.NATION) &amp;&amp; $.NATION.code === '999'. No impact on DWH. Only set on 'required'</t>
  </si>
  <si>
    <t>NATION_REGION</t>
  </si>
  <si>
    <t>Nationality region</t>
  </si>
  <si>
    <t>If Nationality = missing data</t>
  </si>
  <si>
    <t>New field in validation environment (as the question changes by removing choices) --&gt; 14-JAN-2022: keep old choices as is</t>
  </si>
  <si>
    <t>_E</t>
  </si>
  <si>
    <t>Europe, country unknown</t>
  </si>
  <si>
    <t>_A</t>
  </si>
  <si>
    <t>Asia, country unknown</t>
  </si>
  <si>
    <t>_N</t>
  </si>
  <si>
    <t>North-Africa, country unknown</t>
  </si>
  <si>
    <t>_S</t>
  </si>
  <si>
    <t>Sub-saharan Africa, country unknown</t>
  </si>
  <si>
    <t>_X</t>
  </si>
  <si>
    <t>Africa, country unknown</t>
  </si>
  <si>
    <t>Take out this option _X Africa, country unknown</t>
  </si>
  <si>
    <t>_U</t>
  </si>
  <si>
    <t>North-America, country unknown</t>
  </si>
  <si>
    <t>_L</t>
  </si>
  <si>
    <t>Latin-America, country unknown</t>
  </si>
  <si>
    <t>_Y</t>
  </si>
  <si>
    <t>Former Yugoslavia</t>
  </si>
  <si>
    <t>Take out this option _Y Former Yugoslavia</t>
  </si>
  <si>
    <t>RESID</t>
  </si>
  <si>
    <t>Current country of residence</t>
  </si>
  <si>
    <t>Same modification as for Nationality</t>
  </si>
  <si>
    <t>RESID_REGION</t>
  </si>
  <si>
    <t>Current region of residence</t>
  </si>
  <si>
    <t>If Current country of residence = missing data</t>
  </si>
  <si>
    <t>BIRTH_COUNTRY</t>
  </si>
  <si>
    <t>Country of birth</t>
  </si>
  <si>
    <t>BIRTH_REGION</t>
  </si>
  <si>
    <t>Birth region</t>
  </si>
  <si>
    <t>If Country of birth = missing data</t>
  </si>
  <si>
    <t>ARRIVAL_BE</t>
  </si>
  <si>
    <t>Year of arrival in Belgium</t>
  </si>
  <si>
    <r>
      <t xml:space="preserve">If Country of birth </t>
    </r>
    <r>
      <rPr>
        <sz val="16"/>
        <color theme="1"/>
        <rFont val="Calibri"/>
        <family val="2"/>
      </rPr>
      <t>≠</t>
    </r>
    <r>
      <rPr>
        <sz val="8.8000000000000007"/>
        <color theme="1"/>
        <rFont val="Calibri"/>
        <family val="2"/>
      </rPr>
      <t xml:space="preserve"> </t>
    </r>
    <r>
      <rPr>
        <sz val="11"/>
        <color theme="1"/>
        <rFont val="Calibri"/>
        <family val="2"/>
      </rPr>
      <t>Belgium</t>
    </r>
  </si>
  <si>
    <t>SEX_CONTACT</t>
  </si>
  <si>
    <t>The patient had sexual contact with</t>
  </si>
  <si>
    <t xml:space="preserve">Take out the categories A &amp; B . Categories C &amp; D remain the same . Add category M “Men” and F “Women”. </t>
  </si>
  <si>
    <t xml:space="preserve">To modify in HD4DP only during last trimester of 2022 for data collection in 2023 </t>
  </si>
  <si>
    <t>B</t>
  </si>
  <si>
    <t>Same sex</t>
  </si>
  <si>
    <t>remove option</t>
  </si>
  <si>
    <t>A</t>
  </si>
  <si>
    <t>Other sex</t>
  </si>
  <si>
    <t>C</t>
  </si>
  <si>
    <t>Both sexes</t>
  </si>
  <si>
    <t>keep option</t>
  </si>
  <si>
    <t>Women</t>
  </si>
  <si>
    <t>add option</t>
  </si>
  <si>
    <t>Men</t>
  </si>
  <si>
    <t>D</t>
  </si>
  <si>
    <t>None</t>
  </si>
  <si>
    <t>SEX_PARTNER</t>
  </si>
  <si>
    <t>Sexual contacts with partners</t>
  </si>
  <si>
    <t>multiple values from list</t>
  </si>
  <si>
    <t xml:space="preserve">This should be a multiple choice question like in the form -&gt; Possible? What would be the impact on data structure? Several dummy variables (Yes, No, empty)? To be made “required”? </t>
  </si>
  <si>
    <t>This is already a multiple choice in the DCD similar as in the form. None and unknown are already available in question above. We could make it conditional: if for sexual contacts none or unknown was answered, no need to complete sexual contacts with partners?</t>
  </si>
  <si>
    <t>Diagnosed HIV+</t>
  </si>
  <si>
    <t>Intravenous drug user</t>
  </si>
  <si>
    <t>Of nationality</t>
  </si>
  <si>
    <t>Prostitute(s)</t>
  </si>
  <si>
    <t>modify label to "prostitute(s)"</t>
  </si>
  <si>
    <t>E</t>
  </si>
  <si>
    <t>Unknown to patient</t>
  </si>
  <si>
    <t>PARTNER_NATION</t>
  </si>
  <si>
    <t>Nationality partner</t>
  </si>
  <si>
    <t>If Sexual contacts with partners = Of nationality</t>
  </si>
  <si>
    <t>PARTNER_REGION</t>
  </si>
  <si>
    <t>Nationality region partner</t>
  </si>
  <si>
    <t>If Nationality partner = missing data</t>
  </si>
  <si>
    <t>BLOOD_TRANSM</t>
  </si>
  <si>
    <t>Blood transmission</t>
  </si>
  <si>
    <t>be.en.hd.TransferProcedure</t>
  </si>
  <si>
    <t>ProcedureType</t>
  </si>
  <si>
    <t>Hemophilia</t>
  </si>
  <si>
    <t>Transfusion</t>
  </si>
  <si>
    <t>TRANSF_YEAR</t>
  </si>
  <si>
    <t>Year of transfusion</t>
  </si>
  <si>
    <t>If Blood transmission = Transfusion</t>
  </si>
  <si>
    <t>ProcedureStartDate</t>
  </si>
  <si>
    <t>TRANSF_COUNTR</t>
  </si>
  <si>
    <t>Country of transfusion</t>
  </si>
  <si>
    <t>TRANSF_REGION</t>
  </si>
  <si>
    <t>Region of transfusion</t>
  </si>
  <si>
    <t>If Country of transfusion = Missing data</t>
  </si>
  <si>
    <t>CHILD_HIV_MOTHER</t>
  </si>
  <si>
    <t>Child of HIV+ mother</t>
  </si>
  <si>
    <t>be.en.hd.FamilyHistory</t>
  </si>
  <si>
    <t>PROF_RISK</t>
  </si>
  <si>
    <t>Professional risk</t>
  </si>
  <si>
    <t>Medical/paramedical</t>
  </si>
  <si>
    <t>P</t>
  </si>
  <si>
    <t>Prostitution</t>
  </si>
  <si>
    <t>O</t>
  </si>
  <si>
    <t>Other</t>
  </si>
  <si>
    <t>PROB_YEAR</t>
  </si>
  <si>
    <t>Probable year of transmission</t>
  </si>
  <si>
    <t>PROB_COUNTR</t>
  </si>
  <si>
    <t>Probable country of transmission</t>
  </si>
  <si>
    <t>PROB_REGION</t>
  </si>
  <si>
    <t>Probable region of transmission</t>
  </si>
  <si>
    <t>If Possible country of transmission = Missing data</t>
  </si>
  <si>
    <t>CD4_VALUE</t>
  </si>
  <si>
    <t>Number of CD4 per mm³</t>
  </si>
  <si>
    <t>number</t>
  </si>
  <si>
    <t>be.en.hd.TransferLaboratoryResult</t>
  </si>
  <si>
    <t>Result</t>
  </si>
  <si>
    <t>D_CD4</t>
  </si>
  <si>
    <t>Date CD4</t>
  </si>
  <si>
    <t xml:space="preserve">Date of measurement of the CD4
Unknown day: use the 15th of the month (e.g. ??/12/1999 becomes 15/12/1999)
Unknown month and day: use the 1st of July (e.g. ??/??/2020 becomes 01/07/2020)
If the date is completely unknown, use the fictive date 11/11/1911
</t>
  </si>
  <si>
    <t xml:space="preserve">new DWH-format of technical name = D_CD4 (dates always start with "D_" in all new registries)
</t>
  </si>
  <si>
    <t>RNA_VALUE</t>
  </si>
  <si>
    <t>Viral load (copies/ml)</t>
  </si>
  <si>
    <t>Use &lt; or &gt; when below or above the detection limit of HIV-RNA assay; Do not use special values (e.g. 0 or 1), always use the actual detection limit (e.g.’&lt;20’) in those cases; Only integer values, no logarithmic values</t>
  </si>
  <si>
    <t xml:space="preserve">Add info text: “Use &lt; or &gt; when below or above the detection limit of HIV-RNA assay; Do not use special values (e.g.0 or 1), always use the actual detection limit (e.g.’&lt;20’) in those cases; Only integer values, no logarithmic values” 
- Possible to add an error in case of special value (0 or 1) (similarly to the variable RNA_VALUE in the HIV viral loads data collection)? </t>
  </si>
  <si>
    <t>Infotext added + error will be added (see tab 'validation rules'): "HIV-RNA measurement: No special values (e.g. 0 or 1) indicating results below detection or quantification limits allowed. Always use the actual detection limit (e.g. ‘&lt;20’) in those cases."</t>
  </si>
  <si>
    <t>D_VL</t>
  </si>
  <si>
    <t>Date viral load</t>
  </si>
  <si>
    <t>new DWH-format of technical name = D_VL, (dates always start with "D_" in all new registries)</t>
  </si>
  <si>
    <t>CLIN_STAGE</t>
  </si>
  <si>
    <t>Clinical stage</t>
  </si>
  <si>
    <t xml:space="preserve">Add category D – AIDS (stage 4) 
Rephrase label: (A) Primary infection – recent infection (&lt; 6 months); (B) Asymptomatic (stage 1); (C) Symptomatic non AIDS (stages 2 &amp; 3) </t>
  </si>
  <si>
    <t>HD will create new codes for these labels (as soon as a label changes, we create a new code, standard way of working). To be verified with DWH, use A2, B2, C2, D2?</t>
  </si>
  <si>
    <t>A2</t>
  </si>
  <si>
    <t>Primary infection - recent infection (&lt; 6 months)</t>
  </si>
  <si>
    <t>B2</t>
  </si>
  <si>
    <t>Asymptomatic (stage 1)</t>
  </si>
  <si>
    <t>C2</t>
  </si>
  <si>
    <t>Symptomatic non AIDS (stages 2 &amp; 3)</t>
  </si>
  <si>
    <t>D2</t>
  </si>
  <si>
    <t>AIDS (stage 4)</t>
  </si>
  <si>
    <t>SEROCO_CLIN_DATE</t>
  </si>
  <si>
    <t>Date of first clinical symptoms of seroconversion</t>
  </si>
  <si>
    <r>
      <t xml:space="preserve">If Clinical stage = </t>
    </r>
    <r>
      <rPr>
        <strike/>
        <sz val="11"/>
        <color theme="1"/>
        <rFont val="Calibri"/>
        <family val="2"/>
        <scheme val="minor"/>
      </rPr>
      <t>Recent infection (&lt;6 months)</t>
    </r>
    <r>
      <rPr>
        <sz val="11"/>
        <color theme="1"/>
        <rFont val="Calibri"/>
        <family val="2"/>
        <scheme val="minor"/>
      </rPr>
      <t xml:space="preserve"> --&gt; Primary infection - recent infection (&lt;6 months)</t>
    </r>
  </si>
  <si>
    <t>NEG_DATE</t>
  </si>
  <si>
    <t>Date of last negative test</t>
  </si>
  <si>
    <t>CD_TEST_REASON</t>
  </si>
  <si>
    <t>Reason for testing</t>
  </si>
  <si>
    <t>Should be a multiple choice question like in the form -&gt; Dummy variables (yes/no/empty)? Means a change in data structure 
Categories: (A) Control of known seropositivity; (B) clinical symptoms; (C) preoperatory; (D) prenatal; (E) admin reason; (G) confirmation autotest; (H) confirmation decentralized test; (I) PEP; (J) Initiation PrEP; (K) follow-up PrEP; (L) STI diagnosis; (M) risk &lt; 6 months; (N) risk &gt; 6 months; (O) no known exposure; (F) other</t>
  </si>
  <si>
    <t>New (multiple choice) variable, each option will be a FL_xxxx column in DWH</t>
  </si>
  <si>
    <t>FL_A_CTRL_SEROP</t>
  </si>
  <si>
    <t>A - Control of known seropositivity</t>
  </si>
  <si>
    <r>
      <t xml:space="preserve">Could you keep </t>
    </r>
    <r>
      <rPr>
        <u/>
        <sz val="11"/>
        <color theme="1"/>
        <rFont val="Calibri"/>
        <family val="2"/>
        <scheme val="minor"/>
      </rPr>
      <t>the letter</t>
    </r>
    <r>
      <rPr>
        <sz val="11"/>
        <color theme="1"/>
        <rFont val="Calibri"/>
        <family val="2"/>
        <scheme val="minor"/>
      </rPr>
      <t xml:space="preserve"> for each category in the label of the variable? It will reduce the risk of error when DP enters these responses based on the physician form where the letters are used: (A) Control of known seropositivity; (B) clinical symptoms; (C) preoperatory; (D) prenatal; (E) admin reason; (G) confirmation autotest; (H) confirmation decentralized test; (I) PEP; (J) Initiation PrEP; (K) follow-up PrEP; (L) STI diagnosis; (M) risk &lt; 6 months; (N) risk &gt; 6 months; (O) no known exposure; (F) other
</t>
    </r>
    <r>
      <rPr>
        <sz val="11"/>
        <color rgb="FFFF0000"/>
        <rFont val="Calibri"/>
        <family val="2"/>
        <scheme val="minor"/>
      </rPr>
      <t>Add category "Not reported"</t>
    </r>
  </si>
  <si>
    <t>FL_B_CLIN_SYMP</t>
  </si>
  <si>
    <t>B - Clinical symptoms</t>
  </si>
  <si>
    <t>FL_C_PREO</t>
  </si>
  <si>
    <t>C - Preoperatory</t>
  </si>
  <si>
    <t>FL_D_PRENAT</t>
  </si>
  <si>
    <t>D - Prenatal</t>
  </si>
  <si>
    <t>FL_E_ADM_REAS</t>
  </si>
  <si>
    <t>E - Administrative reasons</t>
  </si>
  <si>
    <t>FL_G_CONF_AUTOTST</t>
  </si>
  <si>
    <t>G - Confirmation autotest</t>
  </si>
  <si>
    <t>FL_H_CONF_DECENTR_TST</t>
  </si>
  <si>
    <t>H - Confirmation decentralized test</t>
  </si>
  <si>
    <t>FL_I_PEP</t>
  </si>
  <si>
    <t>I - PEP</t>
  </si>
  <si>
    <t>FL_J_INI_PREP</t>
  </si>
  <si>
    <t>J - Initiation PrEP</t>
  </si>
  <si>
    <t>FL_K_FU_PREP</t>
  </si>
  <si>
    <t>K - Follow-up PrEP</t>
  </si>
  <si>
    <t>FL_L_STI_DIAGS</t>
  </si>
  <si>
    <t>L - STI diagnosis</t>
  </si>
  <si>
    <t>FL_M_RISK_LT_6M</t>
  </si>
  <si>
    <t>M - Risk &lt; 6 months</t>
  </si>
  <si>
    <t>FL_N_RISK_GT_6M</t>
  </si>
  <si>
    <t>N - Risk &gt; 6 months</t>
  </si>
  <si>
    <t>FL_O_UNK_EXPOS</t>
  </si>
  <si>
    <t>O - No known exposure</t>
  </si>
  <si>
    <t>FL_NOT_REPRT</t>
  </si>
  <si>
    <t>Not reported</t>
  </si>
  <si>
    <t>FL_F_OTH</t>
  </si>
  <si>
    <t>F - Other</t>
  </si>
  <si>
    <t>CD_TEST_INIT</t>
  </si>
  <si>
    <t>Test request initiative</t>
  </si>
  <si>
    <t>new DWH-format of technical name = CD_TEST_INIT</t>
  </si>
  <si>
    <t>Proposed by the physician</t>
  </si>
  <si>
    <t>Requested by the patient</t>
  </si>
  <si>
    <t>CD_ON_ART</t>
  </si>
  <si>
    <t>On ART</t>
  </si>
  <si>
    <t>If Reason for testing = Control of knoxn seropositivity</t>
  </si>
  <si>
    <t>is the patient already on antiretroviral treatment at the moment of diagnosis confirmation?</t>
  </si>
  <si>
    <t>new variable
Add information text: is the patient already on antiretroviral treatment at the moment of diagnosis confirmation?</t>
  </si>
  <si>
    <t>new DWH-format of technical name = CD_ON_ART</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</si>
  <si>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</si>
  <si>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</si>
  <si>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</si>
  <si>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</si>
  <si>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</si>
  <si>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</si>
  <si>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</si>
  <si>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</si>
  <si>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</si>
  <si>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</si>
  <si>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</si>
  <si>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</si>
  <si>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</si>
  <si>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</si>
  <si>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</si>
  <si>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</si>
  <si>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</si>
  <si>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</si>
  <si>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</si>
  <si>
    <t>DCD specifications - validation rules</t>
  </si>
  <si>
    <t>{{Probable year of transmission: the format is YYYY|['PROB_YEAR']}}</t>
  </si>
  <si>
    <t>warning</t>
  </si>
  <si>
    <t>{{Probable year of transmission cannot be in the future|['PROB_YEAR']}}</t>
  </si>
  <si>
    <t>{{Sampling date cannot be in the future|['RNA_DATE']}}</t>
  </si>
  <si>
    <t>{{Number of CD4 is above 2500 per mm³|['CD4_VALUE']}}</t>
  </si>
  <si>
    <t>{{Date of birth cannot be in the future|['patient_id']['date_of_birth']}}</t>
  </si>
  <si>
    <t>{{Year of arrival format is YYYY|['ARRIVAL_BE']}}</t>
  </si>
  <si>
    <t>{{Year of arrival cannot be in the future|['ARRIVAL_BE']}}</t>
  </si>
  <si>
    <t>{{Year of transfusion format is YYYY|['TRANSF_YEAR']}}</t>
  </si>
  <si>
    <t>{{Year of transfusion cannot be in the future|['TRANSF_YEAR']}}</t>
  </si>
  <si>
    <t>{{Viral load (copies/ml) is 100000000 or higher |['RNA_VALUE']}}</t>
  </si>
  <si>
    <t>{{Viral load (copies/ml) is negative|['RNA_VALUE']}}</t>
  </si>
  <si>
    <t>{{Number of CD4 per mm³ is negative|['CD4_VALUE']}}</t>
  </si>
  <si>
    <t>{{Probable year of transmission|['PROB_YEAR']}} cannot be before the {{date of birth|['patient_id']['date_of_birth']}}</t>
  </si>
  <si>
    <t>{{Date of last negative test|['NEG_DATE']}} cannot be after the {{sampling date|['RNA_DATE']}}</t>
  </si>
  <si>
    <t>{{Number of CD4 per mm³ should be an integer value|['CD4_VALUE']}}</t>
  </si>
  <si>
    <t>{{HIV-RNA measurement: No special values (e.g. 0 or 1) indicating results below detection or quantification limits allowed. Always use the actual detection limit (e.g. ‘&lt;20’) in those cases.|['RNA_VALUE']}}</t>
  </si>
  <si>
    <t>error</t>
  </si>
  <si>
    <t>CODE_VALUE</t>
  </si>
  <si>
    <t>LABEL_EN</t>
  </si>
  <si>
    <t>LABEL_NL</t>
  </si>
  <si>
    <t>LABEL_FR</t>
  </si>
  <si>
    <t>KEY</t>
  </si>
  <si>
    <t>Message</t>
  </si>
  <si>
    <t>Type</t>
  </si>
  <si>
    <t>{{Date CD4 cannot be in the future|['D_CD4']}}</t>
  </si>
  <si>
    <t>{{Date CD4|['D_CD4']}} cannot be before {{sampling date|['RNA_DATE']}}</t>
  </si>
  <si>
    <t>{{Date of first clinical symptoms|['SEROCO_CLIN_DATE']}} is more than 6 months before the {{sampling date|['RNA_DATE']}}</t>
  </si>
  <si>
    <t>{{Date viral load cannot be in the future|['D_VL']}}</t>
  </si>
  <si>
    <t>{{Date viral load|['D_VL']}} cannot be before {{sampling date|['RNA_DATE']}}</t>
  </si>
  <si>
    <t>warning --&gt; error</t>
  </si>
  <si>
    <t>changes v3.0</t>
  </si>
  <si>
    <t xml:space="preserve">Date of measurement of the viral load
Unknown day: use the 15th of the month (e.g. ??/12/1999 becomes 15/12/1999)
Unknown month and day: use the 1st of July (e.g. ??/??/2020 becomes 01/07/2020)
If the date is completely unknown, use the fictive date 11/11/1911
</t>
  </si>
  <si>
    <t>{{Date of birth|['patient_id.date_of_birth']}} cannot be before 1910</t>
  </si>
  <si>
    <t>{{Date of death|['patient_id.date_of_death']}} cannot be before 1980</t>
  </si>
  <si>
    <t>{{Sampling date|['RNA_DATE']}} cannot be before 1975</t>
  </si>
  <si>
    <t>{{Year of arrival|['ARRIVAL_BE']}} cannot be before 1910</t>
  </si>
  <si>
    <t>{{Year of transfusion|['TRANSF_YEAR']}} cannot be before 1950</t>
  </si>
  <si>
    <t>{{Probable year of transmission|['PROB_YEAR']}} cannot be before 1980</t>
  </si>
  <si>
    <t>{{Date CD4 |['D_CD4']}} cannot be before 1980</t>
  </si>
  <si>
    <t>{{Date viral load |['D_VL']}} cannot be before 1980</t>
  </si>
  <si>
    <t>{{Date of first clinical symptoms of seroconversion|['SEROCO_CLIN_DATE']}} cannot be before 1980</t>
  </si>
  <si>
    <t>{{Date of last negative test|['NEG_DATE']}} cannot be before 1980</t>
  </si>
  <si>
    <t>{{Date of death|['patient_id.date_of_death']}} cannot be in the future</t>
  </si>
  <si>
    <t>{{Date of death|['patient_id.date_of_death']}} cannot be before {{date of birth|['patient_id.date_of_birth']}}</t>
  </si>
  <si>
    <t>{{Date of sampling|['RNA_DATE']}} cannot be before {{date of birth|['patient_id.date_of_birth']}}</t>
  </si>
  <si>
    <t>{{Date of sampling|['RNA_DATE']}} cannot be after {{date of death|['patient_id.date_of_death']}}</t>
  </si>
  <si>
    <t>{{Date CD4|['D_CD4']}} cannot be before {{date of birth|['patient_id.date_of_birth']}}</t>
  </si>
  <si>
    <t>{{Date CD4|['D_CD4']}} cannot be after {{date of death|['patient_id.date_of_death']}}</t>
  </si>
  <si>
    <t>{{Date viral load|['D_VL']}} cannot be before {{date of birth|['patient_id.date_of_birth']}}</t>
  </si>
  <si>
    <t>{{Date viral load|['D_VL']}} cannot be after {{date of death|['patient_id.date_of_death']}}</t>
  </si>
  <si>
    <t>{{Date of first clinical symptoms of seroconversion|['SEROCO_CLIN_DATE']}} cannot be before {{date of birth|['patient_id.date_of_birth']}}</t>
  </si>
  <si>
    <t>{{Date of first clinical symptoms of seroconversion|['SEROCO_CLIN_DATE']}} cannot be after {{date of death|['patient_id.date_of_death']}}</t>
  </si>
  <si>
    <t>{{Date of last negative test|['NEG_DATE']}} cannot be before {{date of birth|['patient_id.date_of_birth']}}</t>
  </si>
  <si>
    <t>{{Date of last negative test|['NEG_DATE']}} cannot be after {{date of death|['patient_id.date_of_death']}}</t>
  </si>
  <si>
    <t>{{Year of arrival|['ARRIVAL_BE']}} cannot be before the {{date of birth|['patient_id']['date_of_birth']}}</t>
  </si>
  <si>
    <t>{{Year of arrival|['ARRIVAL_BE']}} cannot be after the {{date of death|['patient_id']['date_of_death']}}</t>
  </si>
  <si>
    <t>{{Probably year of transmission|['PROB_YEAR']}} cannot be after the {{date of death|['patient_id']['date_of_death']}}</t>
  </si>
  <si>
    <t>change v3.0</t>
  </si>
  <si>
    <t>final version with better (accurate) documentation on the actual validation rules within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</si>
</sst>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8.8000000000000007"/>
      <color theme="1"/>
      <name val="Calibri"/>
      <family val="2"/>
    </font>
    <font>
      <sz val="16"/>
      <color theme="1"/>
      <name val="Calibri"/>
      <family val="2"/>
    </font>
    <font>
      <i/>
      <u/>
      <sz val="11"/>
      <color theme="1"/>
      <name val="Calibri"/>
      <family val="2"/>
      <scheme val="minor"/>
    </font>
    <font>
      <strike/>
      <sz val="11"/>
      <color theme="1"/>
      <name val="Calibri"/>
      <family val="2"/>
      <scheme val="minor"/>
    </font>
    <font>
      <i/>
      <strike/>
      <u/>
      <sz val="11"/>
      <color theme="1"/>
      <name val="Calibri"/>
      <family val="2"/>
      <scheme val="minor"/>
    </font>
    <font>
      <sz val="11"/>
      <color rgb="FFFF0000"/>
      <name val="Calibri"/>
      <family val="2"/>
      <scheme val="minor"/>
    </font>
    <font>
      <u/>
      <sz val="11"/>
      <color theme="1"/>
      <name val="Calibri"/>
      <family val="2"/>
      <scheme val="minor"/>
    </font>
    <font>
      <strike/>
      <sz val="11"/>
      <name val="Calibri"/>
      <family val="2"/>
      <scheme val="minor"/>
    </font>
    <font>
      <sz val="11"/>
      <color rgb="FF1F497D"/>
      <name val="Calibri"/>
      <family val="2"/>
      <scheme val="minor"/>
    </font>
    <font>
      <sz val="11"/>
      <color rgb="FF00B05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rgb="FFDDDDDD"/>
      </right>
      <top/>
      <bottom style="medium">
        <color rgb="FFDDDDDD"/>
      </bottom>
      <diagonal/>
    </border>
  </borders>
  <cellStyleXfs count="2">
    <xf numFmtId="0" fontId="0" fillId="0" borderId="0"/>
    <xf numFmtId="0" fontId="3" fillId="0" borderId="0" applyNumberFormat="0" applyFill="0" applyBorder="0" applyProtection="0">
      <alignment vertical="top" wrapText="1"/>
    </xf>
  </cellStyleXfs>
  <cellXfs count="159">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1" xfId="0" applyBorder="1" applyAlignment="1">
      <alignment wrapText="1"/>
    </xf>
    <xf numFmtId="0" fontId="0" fillId="0" borderId="0" xfId="0" applyFont="1" applyBorder="1" applyAlignment="1">
      <alignment horizontal="left"/>
    </xf>
    <xf numFmtId="0" fontId="1" fillId="0" borderId="3" xfId="0" applyFont="1" applyBorder="1" applyAlignment="1">
      <alignment horizontal="left"/>
    </xf>
    <xf numFmtId="0" fontId="4" fillId="0" borderId="0" xfId="0" applyFont="1"/>
    <xf numFmtId="0" fontId="0" fillId="0" borderId="1" xfId="0" applyBorder="1" applyAlignment="1">
      <alignment horizontal="left" wrapText="1"/>
    </xf>
    <xf numFmtId="0" fontId="2" fillId="0" borderId="7" xfId="0" applyFont="1"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5" fillId="0" borderId="0" xfId="0" applyFont="1" applyAlignment="1">
      <alignment vertical="top" wrapText="1"/>
    </xf>
    <xf numFmtId="0" fontId="1" fillId="0" borderId="1" xfId="0" applyFont="1" applyBorder="1" applyAlignment="1">
      <alignment horizontal="left" vertical="top"/>
    </xf>
    <xf numFmtId="0" fontId="1" fillId="0" borderId="2" xfId="0" applyFont="1" applyBorder="1" applyAlignment="1">
      <alignment vertical="top"/>
    </xf>
    <xf numFmtId="0" fontId="1" fillId="0" borderId="2"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6" fillId="0" borderId="1" xfId="0" applyFont="1" applyBorder="1" applyAlignment="1">
      <alignment vertical="top" wrapText="1"/>
    </xf>
    <xf numFmtId="0" fontId="0" fillId="0" borderId="1" xfId="0"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Border="1" applyAlignment="1">
      <alignment horizontal="left" vertical="top" wrapText="1"/>
    </xf>
    <xf numFmtId="0" fontId="1" fillId="0" borderId="0" xfId="0" applyFont="1" applyAlignment="1">
      <alignment horizontal="left" vertical="top"/>
    </xf>
    <xf numFmtId="0" fontId="10" fillId="4" borderId="1" xfId="0" applyFont="1" applyFill="1" applyBorder="1" applyAlignment="1">
      <alignment horizontal="left" vertical="center" wrapText="1"/>
    </xf>
    <xf numFmtId="0" fontId="1" fillId="5" borderId="2" xfId="0" applyFont="1" applyFill="1" applyBorder="1" applyAlignment="1">
      <alignment vertical="top"/>
    </xf>
    <xf numFmtId="0" fontId="0" fillId="3" borderId="1" xfId="0" applyFill="1" applyBorder="1" applyAlignment="1">
      <alignment vertical="top"/>
    </xf>
    <xf numFmtId="0" fontId="1" fillId="6" borderId="2" xfId="0" applyFont="1" applyFill="1" applyBorder="1" applyAlignment="1">
      <alignment vertical="top"/>
    </xf>
    <xf numFmtId="0" fontId="1" fillId="6" borderId="2" xfId="0" applyFont="1" applyFill="1" applyBorder="1" applyAlignment="1">
      <alignment horizontal="left" vertical="top" wrapText="1"/>
    </xf>
    <xf numFmtId="0" fontId="0" fillId="6" borderId="0" xfId="0" applyFill="1" applyBorder="1" applyAlignment="1">
      <alignment horizontal="left" vertical="top"/>
    </xf>
    <xf numFmtId="0" fontId="1" fillId="5" borderId="0" xfId="0" applyFont="1" applyFill="1" applyBorder="1" applyAlignment="1">
      <alignment vertical="top"/>
    </xf>
    <xf numFmtId="0" fontId="1" fillId="0" borderId="0" xfId="0" applyFont="1" applyBorder="1" applyAlignment="1">
      <alignment horizontal="left"/>
    </xf>
    <xf numFmtId="0" fontId="1" fillId="0" borderId="4" xfId="0" applyFont="1" applyBorder="1" applyAlignment="1">
      <alignment horizontal="left"/>
    </xf>
    <xf numFmtId="0" fontId="0" fillId="0" borderId="0" xfId="0" applyFill="1"/>
    <xf numFmtId="0" fontId="0" fillId="0" borderId="4" xfId="0" applyBorder="1" applyAlignment="1">
      <alignment horizontal="left" vertical="top"/>
    </xf>
    <xf numFmtId="0" fontId="1" fillId="2" borderId="1" xfId="0" applyFont="1" applyFill="1" applyBorder="1" applyAlignment="1">
      <alignment vertical="center" wrapText="1"/>
    </xf>
    <xf numFmtId="0" fontId="0" fillId="0" borderId="1" xfId="0" applyFill="1" applyBorder="1"/>
    <xf numFmtId="0" fontId="1" fillId="2" borderId="1" xfId="0" applyFont="1" applyFill="1" applyBorder="1" applyAlignment="1">
      <alignment vertical="top"/>
    </xf>
    <xf numFmtId="0" fontId="1" fillId="2" borderId="1" xfId="0" applyFont="1" applyFill="1" applyBorder="1"/>
    <xf numFmtId="0" fontId="0" fillId="0" borderId="1" xfId="0" applyBorder="1" applyAlignment="1">
      <alignment vertical="center"/>
    </xf>
    <xf numFmtId="0" fontId="0" fillId="2" borderId="1" xfId="0" applyFill="1" applyBorder="1" applyAlignment="1">
      <alignment vertical="top"/>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0" fontId="0" fillId="0" borderId="1" xfId="0" applyFont="1" applyBorder="1" applyAlignment="1">
      <alignment horizontal="left" vertical="center"/>
    </xf>
    <xf numFmtId="0" fontId="1" fillId="2" borderId="1" xfId="0" applyFont="1" applyFill="1" applyBorder="1" applyAlignment="1">
      <alignment horizontal="left" vertical="center"/>
    </xf>
    <xf numFmtId="0" fontId="13" fillId="0" borderId="1" xfId="0" applyFont="1" applyBorder="1"/>
    <xf numFmtId="0" fontId="13" fillId="0" borderId="1" xfId="0" applyFont="1" applyBorder="1" applyAlignment="1">
      <alignment horizontal="left" vertical="center"/>
    </xf>
    <xf numFmtId="0" fontId="0" fillId="3" borderId="1" xfId="0" applyFont="1" applyFill="1" applyBorder="1" applyAlignment="1">
      <alignment horizontal="left" vertical="center"/>
    </xf>
    <xf numFmtId="0" fontId="0" fillId="3" borderId="1" xfId="0" applyFont="1" applyFill="1" applyBorder="1" applyAlignment="1">
      <alignment horizontal="left" vertical="center" wrapText="1"/>
    </xf>
    <xf numFmtId="0" fontId="0" fillId="0" borderId="0" xfId="0" applyFill="1" applyAlignment="1">
      <alignment vertical="top"/>
    </xf>
    <xf numFmtId="0" fontId="0" fillId="7" borderId="0" xfId="0" applyFill="1" applyAlignment="1">
      <alignment vertical="top"/>
    </xf>
    <xf numFmtId="0" fontId="0" fillId="7" borderId="1" xfId="0" applyFill="1" applyBorder="1"/>
    <xf numFmtId="0" fontId="7" fillId="0" borderId="1" xfId="0" applyFont="1" applyBorder="1" applyAlignment="1">
      <alignment horizontal="left" vertical="center"/>
    </xf>
    <xf numFmtId="0" fontId="0" fillId="0" borderId="1" xfId="0" applyBorder="1" applyAlignment="1">
      <alignment vertical="center" readingOrder="1"/>
    </xf>
    <xf numFmtId="0" fontId="0" fillId="2" borderId="1" xfId="0" applyFill="1" applyBorder="1" applyAlignment="1">
      <alignment vertical="center" readingOrder="1"/>
    </xf>
    <xf numFmtId="0" fontId="1" fillId="0" borderId="1" xfId="0" applyFont="1" applyFill="1" applyBorder="1" applyAlignment="1">
      <alignment vertical="center"/>
    </xf>
    <xf numFmtId="0" fontId="0" fillId="7" borderId="1" xfId="0" applyFill="1" applyBorder="1" applyAlignment="1">
      <alignment horizontal="left" vertical="center"/>
    </xf>
    <xf numFmtId="0" fontId="0" fillId="7" borderId="1" xfId="0" applyFont="1" applyFill="1" applyBorder="1" applyAlignment="1">
      <alignment horizontal="left" vertical="center"/>
    </xf>
    <xf numFmtId="0" fontId="13" fillId="7" borderId="1" xfId="0" applyFont="1" applyFill="1" applyBorder="1" applyAlignment="1">
      <alignment horizontal="left" vertical="center"/>
    </xf>
    <xf numFmtId="0" fontId="14" fillId="7" borderId="1" xfId="0" applyFont="1" applyFill="1" applyBorder="1"/>
    <xf numFmtId="0" fontId="15" fillId="7" borderId="1" xfId="0" applyFont="1" applyFill="1" applyBorder="1" applyAlignment="1">
      <alignment horizontal="left" vertical="center"/>
    </xf>
    <xf numFmtId="0" fontId="14" fillId="7" borderId="1" xfId="0" applyFont="1" applyFill="1" applyBorder="1" applyAlignment="1">
      <alignment horizontal="left" vertical="center"/>
    </xf>
    <xf numFmtId="0" fontId="0" fillId="7" borderId="1" xfId="0" applyFill="1" applyBorder="1" applyAlignment="1">
      <alignment vertical="top"/>
    </xf>
    <xf numFmtId="0" fontId="0" fillId="0" borderId="1" xfId="0" applyFill="1" applyBorder="1" applyAlignment="1">
      <alignment horizontal="left" vertical="center"/>
    </xf>
    <xf numFmtId="0" fontId="0" fillId="0" borderId="1" xfId="0" applyFill="1" applyBorder="1" applyAlignment="1">
      <alignment vertical="center"/>
    </xf>
    <xf numFmtId="0" fontId="0" fillId="2" borderId="1" xfId="0" applyFont="1" applyFill="1" applyBorder="1" applyAlignment="1">
      <alignment horizontal="right"/>
    </xf>
    <xf numFmtId="0" fontId="0" fillId="2" borderId="1" xfId="0" applyFill="1" applyBorder="1" applyAlignment="1">
      <alignment horizontal="right"/>
    </xf>
    <xf numFmtId="0" fontId="0" fillId="2" borderId="1" xfId="0" applyFill="1" applyBorder="1" applyAlignment="1">
      <alignment horizontal="right" vertical="center"/>
    </xf>
    <xf numFmtId="0" fontId="0" fillId="2" borderId="1" xfId="0" applyFont="1" applyFill="1" applyBorder="1" applyAlignment="1">
      <alignment horizontal="right" vertical="center"/>
    </xf>
    <xf numFmtId="0" fontId="0" fillId="0" borderId="1" xfId="0" applyFont="1" applyFill="1" applyBorder="1"/>
    <xf numFmtId="0" fontId="13" fillId="0" borderId="1" xfId="0" applyFont="1" applyFill="1" applyBorder="1" applyAlignment="1">
      <alignment horizontal="left" vertical="center"/>
    </xf>
    <xf numFmtId="0" fontId="0" fillId="0" borderId="1" xfId="0"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wrapText="1"/>
    </xf>
    <xf numFmtId="0" fontId="6" fillId="0" borderId="1" xfId="0" applyFont="1" applyBorder="1"/>
    <xf numFmtId="0" fontId="6" fillId="0" borderId="1" xfId="0" applyFont="1" applyBorder="1" applyAlignment="1">
      <alignment vertical="top"/>
    </xf>
    <xf numFmtId="0" fontId="0" fillId="7" borderId="1" xfId="0" applyFill="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left" vertical="center"/>
    </xf>
    <xf numFmtId="0" fontId="6" fillId="0" borderId="1" xfId="0" applyFont="1" applyBorder="1" applyAlignment="1">
      <alignment vertical="center" readingOrder="1"/>
    </xf>
    <xf numFmtId="0" fontId="14" fillId="7" borderId="1" xfId="0" applyFont="1" applyFill="1" applyBorder="1" applyAlignment="1">
      <alignment vertical="center"/>
    </xf>
    <xf numFmtId="0" fontId="0" fillId="7" borderId="1" xfId="0" applyFont="1" applyFill="1" applyBorder="1" applyAlignment="1">
      <alignment horizontal="right" vertical="center"/>
    </xf>
    <xf numFmtId="0" fontId="16" fillId="0" borderId="1" xfId="0" applyFont="1" applyBorder="1" applyAlignment="1">
      <alignment vertical="top" wrapText="1"/>
    </xf>
    <xf numFmtId="0" fontId="16" fillId="0" borderId="1" xfId="0" applyFont="1" applyBorder="1" applyAlignment="1">
      <alignment vertical="center" wrapText="1"/>
    </xf>
    <xf numFmtId="0" fontId="1" fillId="0" borderId="1" xfId="0" applyFont="1" applyBorder="1" applyAlignment="1">
      <alignment vertical="center"/>
    </xf>
    <xf numFmtId="0" fontId="0" fillId="0" borderId="1" xfId="0" applyFont="1" applyFill="1" applyBorder="1" applyAlignment="1">
      <alignment vertical="center" wrapText="1"/>
    </xf>
    <xf numFmtId="0" fontId="6" fillId="0" borderId="1" xfId="0" quotePrefix="1" applyFont="1" applyBorder="1" applyAlignment="1">
      <alignment horizontal="left" vertical="center" wrapText="1"/>
    </xf>
    <xf numFmtId="15" fontId="0" fillId="0" borderId="1" xfId="0" applyNumberFormat="1" applyBorder="1" applyAlignment="1">
      <alignment horizontal="left" vertical="center"/>
    </xf>
    <xf numFmtId="0" fontId="0" fillId="0" borderId="1" xfId="0" applyBorder="1" applyAlignment="1">
      <alignment horizontal="left" vertical="center"/>
    </xf>
    <xf numFmtId="0" fontId="18" fillId="0" borderId="1" xfId="0" applyFont="1" applyBorder="1" applyAlignment="1">
      <alignment horizontal="left" vertical="center" wrapText="1"/>
    </xf>
    <xf numFmtId="0" fontId="19" fillId="0" borderId="0" xfId="0" applyFont="1" applyAlignment="1">
      <alignment vertical="center"/>
    </xf>
    <xf numFmtId="0" fontId="0" fillId="0" borderId="9" xfId="0" applyBorder="1" applyAlignment="1">
      <alignment vertical="top"/>
    </xf>
    <xf numFmtId="0" fontId="0" fillId="3" borderId="9" xfId="0" applyFont="1" applyFill="1" applyBorder="1" applyAlignment="1">
      <alignment horizontal="left" vertical="center"/>
    </xf>
    <xf numFmtId="0" fontId="6" fillId="0" borderId="9" xfId="0" applyFont="1" applyBorder="1" applyAlignment="1">
      <alignment horizontal="left" vertical="center" wrapText="1"/>
    </xf>
    <xf numFmtId="0" fontId="19" fillId="0" borderId="1" xfId="0" applyFont="1" applyBorder="1" applyAlignment="1">
      <alignment vertical="center"/>
    </xf>
    <xf numFmtId="0" fontId="20" fillId="0" borderId="1" xfId="0" applyFont="1" applyBorder="1" applyAlignment="1">
      <alignment vertical="top"/>
    </xf>
    <xf numFmtId="0" fontId="0" fillId="0" borderId="1" xfId="0" applyFill="1" applyBorder="1" applyAlignment="1">
      <alignment vertical="top"/>
    </xf>
    <xf numFmtId="0" fontId="0" fillId="0" borderId="1" xfId="0" applyFill="1" applyBorder="1" applyAlignment="1">
      <alignment vertical="center" wrapText="1"/>
    </xf>
    <xf numFmtId="0" fontId="0" fillId="0" borderId="1" xfId="0" applyFill="1" applyBorder="1" applyAlignment="1">
      <alignment vertical="top" wrapText="1"/>
    </xf>
    <xf numFmtId="0" fontId="0" fillId="0" borderId="1" xfId="0" applyFill="1" applyBorder="1" applyAlignment="1">
      <alignment horizontal="left" vertical="center" wrapText="1"/>
    </xf>
    <xf numFmtId="0" fontId="0" fillId="0" borderId="1" xfId="0" applyFill="1" applyBorder="1" applyAlignment="1">
      <alignment wrapText="1"/>
    </xf>
    <xf numFmtId="0" fontId="6" fillId="2" borderId="1" xfId="0" applyFont="1" applyFill="1" applyBorder="1" applyAlignment="1">
      <alignment horizontal="right" vertical="center"/>
    </xf>
    <xf numFmtId="0" fontId="6" fillId="2" borderId="1" xfId="0" applyFont="1" applyFill="1" applyBorder="1" applyAlignment="1">
      <alignment horizontal="right" vertical="center" wrapText="1"/>
    </xf>
    <xf numFmtId="0" fontId="0" fillId="2" borderId="1" xfId="0" applyFill="1" applyBorder="1" applyAlignment="1">
      <alignment horizontal="right" vertical="top"/>
    </xf>
    <xf numFmtId="0" fontId="0" fillId="2" borderId="1" xfId="0" applyFill="1" applyBorder="1" applyAlignment="1">
      <alignment vertical="center"/>
    </xf>
    <xf numFmtId="0" fontId="6" fillId="0" borderId="1" xfId="0" applyFont="1" applyFill="1" applyBorder="1" applyAlignment="1">
      <alignment vertical="center" wrapText="1"/>
    </xf>
    <xf numFmtId="0" fontId="20" fillId="0" borderId="1" xfId="0" applyFont="1" applyFill="1" applyBorder="1" applyAlignment="1">
      <alignment vertical="top"/>
    </xf>
    <xf numFmtId="0" fontId="13" fillId="0" borderId="1" xfId="0" applyFont="1" applyFill="1" applyBorder="1" applyAlignment="1">
      <alignment horizontal="left" vertical="center" wrapText="1"/>
    </xf>
    <xf numFmtId="0" fontId="6" fillId="0" borderId="1" xfId="0" applyFont="1" applyFill="1" applyBorder="1"/>
    <xf numFmtId="0" fontId="6" fillId="0" borderId="1" xfId="0" applyFont="1" applyFill="1" applyBorder="1" applyAlignment="1">
      <alignment horizontal="left" vertical="center"/>
    </xf>
    <xf numFmtId="0" fontId="6" fillId="0" borderId="1" xfId="0" applyFont="1" applyFill="1" applyBorder="1" applyAlignment="1">
      <alignment vertical="center"/>
    </xf>
    <xf numFmtId="0" fontId="0" fillId="0" borderId="1" xfId="0" applyFont="1" applyFill="1" applyBorder="1" applyAlignment="1">
      <alignment horizontal="left" vertical="center" wrapText="1"/>
    </xf>
    <xf numFmtId="0" fontId="0" fillId="7" borderId="1" xfId="0" applyFill="1" applyBorder="1" applyAlignment="1">
      <alignment horizontal="right" vertical="center"/>
    </xf>
    <xf numFmtId="0" fontId="14" fillId="7" borderId="1" xfId="0" applyFont="1" applyFill="1" applyBorder="1" applyAlignment="1">
      <alignment horizontal="right" vertical="center"/>
    </xf>
    <xf numFmtId="0" fontId="16" fillId="0" borderId="1" xfId="0" applyFont="1" applyBorder="1" applyAlignment="1">
      <alignment vertical="top"/>
    </xf>
    <xf numFmtId="15" fontId="0" fillId="0" borderId="0" xfId="0" applyNumberFormat="1" applyBorder="1"/>
    <xf numFmtId="0" fontId="0" fillId="0" borderId="1" xfId="0" applyFont="1" applyBorder="1" applyAlignment="1">
      <alignment horizontal="left"/>
    </xf>
    <xf numFmtId="15" fontId="0" fillId="0" borderId="1" xfId="0" applyNumberFormat="1" applyBorder="1" applyAlignment="1">
      <alignment horizontal="left"/>
    </xf>
    <xf numFmtId="0" fontId="0" fillId="7" borderId="1" xfId="0" applyFont="1" applyFill="1" applyBorder="1"/>
    <xf numFmtId="0" fontId="0" fillId="0" borderId="1" xfId="0" applyBorder="1" applyAlignment="1">
      <alignment horizontal="left"/>
    </xf>
    <xf numFmtId="0" fontId="0" fillId="0" borderId="4" xfId="0" applyBorder="1" applyAlignment="1">
      <alignment horizontal="left" vertical="top" wrapText="1"/>
    </xf>
    <xf numFmtId="0" fontId="0" fillId="8" borderId="10" xfId="0" applyFill="1" applyBorder="1" applyAlignment="1"/>
    <xf numFmtId="0" fontId="6" fillId="0"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6" fillId="7" borderId="1" xfId="0" applyFont="1" applyFill="1" applyBorder="1" applyAlignment="1">
      <alignment horizontal="left" vertical="center" wrapText="1"/>
    </xf>
    <xf numFmtId="0" fontId="0" fillId="7" borderId="0" xfId="0" applyFill="1"/>
    <xf numFmtId="0" fontId="6" fillId="7" borderId="1" xfId="0" applyFont="1" applyFill="1" applyBorder="1" applyAlignment="1">
      <alignment horizontal="left" vertical="center"/>
    </xf>
    <xf numFmtId="0" fontId="0" fillId="0" borderId="1" xfId="0" applyBorder="1" applyAlignment="1">
      <alignment horizontal="left"/>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2" xfId="0" applyFill="1" applyBorder="1" applyAlignment="1">
      <alignment horizontal="center" vertical="top" wrapText="1"/>
    </xf>
    <xf numFmtId="0" fontId="0" fillId="0" borderId="8" xfId="0" applyFill="1" applyBorder="1" applyAlignment="1">
      <alignment horizontal="center" vertical="top" wrapText="1"/>
    </xf>
    <xf numFmtId="0" fontId="0" fillId="0" borderId="9" xfId="0" applyFill="1" applyBorder="1" applyAlignment="1">
      <alignment horizontal="center" vertical="top" wrapText="1"/>
    </xf>
    <xf numFmtId="0" fontId="2" fillId="0" borderId="7" xfId="0" applyFont="1" applyBorder="1" applyAlignment="1">
      <alignment horizontal="lef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zoomScale="80" zoomScaleNormal="80" workbookViewId="0"/>
  </sheetViews>
  <sheetFormatPr defaultRowHeight="15"/>
  <cols>
    <col min="1" max="1" width="18.5703125" customWidth="1"/>
    <col min="2" max="2" width="22.140625" customWidth="1"/>
    <col min="3" max="3" width="16.42578125" customWidth="1"/>
    <col min="4" max="4" width="39" customWidth="1"/>
  </cols>
  <sheetData>
    <row r="1" spans="1:4" ht="36">
      <c r="A1" s="1" t="s">
        <v>0</v>
      </c>
    </row>
    <row r="2" spans="1:4">
      <c r="A2" s="3" t="s">
        <v>1</v>
      </c>
      <c r="B2" s="145" t="s">
        <v>2</v>
      </c>
      <c r="C2" s="145"/>
      <c r="D2" s="145"/>
    </row>
    <row r="3" spans="1:4">
      <c r="A3" s="3" t="s">
        <v>3</v>
      </c>
      <c r="B3" s="145" t="s">
        <v>4</v>
      </c>
      <c r="C3" s="145"/>
      <c r="D3" s="145"/>
    </row>
    <row r="4" spans="1:4">
      <c r="A4" s="3" t="s">
        <v>5</v>
      </c>
      <c r="B4" s="145" t="s">
        <v>6</v>
      </c>
      <c r="C4" s="145"/>
      <c r="D4" s="145"/>
    </row>
    <row r="5" spans="1:4">
      <c r="A5" s="5"/>
      <c r="B5" s="6"/>
      <c r="C5" s="6"/>
      <c r="D5" s="6"/>
    </row>
    <row r="6" spans="1:4">
      <c r="A6" s="3" t="s">
        <v>7</v>
      </c>
      <c r="B6" s="3" t="s">
        <v>8</v>
      </c>
      <c r="C6" s="3" t="s">
        <v>9</v>
      </c>
    </row>
    <row r="7" spans="1:4">
      <c r="A7" s="61">
        <v>0.1</v>
      </c>
      <c r="B7" s="105">
        <v>44775</v>
      </c>
      <c r="C7" s="106" t="s">
        <v>10</v>
      </c>
    </row>
    <row r="8" spans="1:4">
      <c r="A8" s="134">
        <v>0.2</v>
      </c>
      <c r="B8" s="135">
        <v>44813</v>
      </c>
      <c r="C8" s="2" t="s">
        <v>10</v>
      </c>
      <c r="D8" s="6"/>
    </row>
    <row r="9" spans="1:4">
      <c r="A9" s="134">
        <v>0.3</v>
      </c>
      <c r="B9" s="135">
        <v>44831</v>
      </c>
      <c r="C9" s="2" t="s">
        <v>11</v>
      </c>
      <c r="D9" s="6"/>
    </row>
    <row r="10" spans="1:4">
      <c r="A10" s="134">
        <v>0.4</v>
      </c>
      <c r="B10" s="135">
        <v>44847</v>
      </c>
      <c r="C10" s="54" t="s">
        <v>12</v>
      </c>
      <c r="D10" s="6"/>
    </row>
    <row r="11" spans="1:4">
      <c r="A11" s="134">
        <v>0.5</v>
      </c>
      <c r="B11" s="135">
        <v>44945</v>
      </c>
      <c r="C11" s="54" t="s">
        <v>410</v>
      </c>
      <c r="D11" s="6"/>
    </row>
    <row r="12" spans="1:4">
      <c r="A12" s="8"/>
      <c r="B12" s="133"/>
      <c r="C12" s="6"/>
      <c r="D12" s="6"/>
    </row>
    <row r="13" spans="1:4" ht="18.75">
      <c r="A13" s="10" t="s">
        <v>13</v>
      </c>
    </row>
    <row r="14" spans="1:4">
      <c r="A14" s="9" t="s">
        <v>14</v>
      </c>
      <c r="B14" s="149"/>
      <c r="C14" s="150"/>
      <c r="D14" s="151"/>
    </row>
    <row r="15" spans="1:4">
      <c r="A15" s="50" t="s">
        <v>15</v>
      </c>
      <c r="B15" s="152" t="s">
        <v>16</v>
      </c>
      <c r="C15" s="153"/>
      <c r="D15" s="154"/>
    </row>
    <row r="16" spans="1:4">
      <c r="A16" s="50" t="s">
        <v>8</v>
      </c>
      <c r="B16" s="149"/>
      <c r="C16" s="150"/>
      <c r="D16" s="151"/>
    </row>
    <row r="17" spans="1:4">
      <c r="A17" s="50" t="s">
        <v>17</v>
      </c>
      <c r="B17" s="149"/>
      <c r="C17" s="150"/>
      <c r="D17" s="151"/>
    </row>
    <row r="18" spans="1:4">
      <c r="A18" s="49"/>
    </row>
    <row r="19" spans="1:4" ht="18.75">
      <c r="A19" s="10" t="s">
        <v>18</v>
      </c>
    </row>
    <row r="20" spans="1:4" ht="89.45" customHeight="1">
      <c r="A20" s="146"/>
      <c r="B20" s="147"/>
      <c r="C20" s="147"/>
      <c r="D20" s="148"/>
    </row>
  </sheetData>
  <sheetProtection formatCells="0" formatColumns="0" formatRows="0" insertColumns="0" sort="0" autoFilter="0"/>
  <mergeCells count="8">
    <mergeCell ref="B2:D2"/>
    <mergeCell ref="B3:D3"/>
    <mergeCell ref="B4:D4"/>
    <mergeCell ref="A20:D20"/>
    <mergeCell ref="B14:D14"/>
    <mergeCell ref="B15:D15"/>
    <mergeCell ref="B16:D16"/>
    <mergeCell ref="B17:D17"/>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4"/>
  <sheetViews>
    <sheetView zoomScale="90" zoomScaleNormal="90" workbookViewId="0"/>
  </sheetViews>
  <sheetFormatPr defaultColWidth="8.85546875" defaultRowHeight="15" outlineLevelRow="1"/>
  <cols>
    <col min="1" max="1" width="23.7109375" style="15" customWidth="1"/>
    <col min="2" max="2" width="47.5703125" style="15" customWidth="1"/>
    <col min="3" max="3" width="35.140625" style="36" customWidth="1"/>
    <col min="4" max="4" width="24.5703125" style="15" customWidth="1"/>
    <col min="5" max="5" width="12.7109375" style="15" customWidth="1"/>
    <col min="6" max="6" width="20.140625" style="15" customWidth="1"/>
    <col min="7" max="7" width="27.5703125" style="15" hidden="1" customWidth="1"/>
    <col min="8" max="8" width="28.85546875" style="15" hidden="1" customWidth="1"/>
    <col min="9" max="9" width="10.85546875" style="15" customWidth="1"/>
    <col min="10" max="10" width="32.42578125" style="15" customWidth="1"/>
    <col min="11" max="11" width="32.7109375" style="15" customWidth="1"/>
    <col min="12" max="12" width="28" style="15" customWidth="1"/>
    <col min="13" max="13" width="37.28515625" style="15" customWidth="1"/>
    <col min="14" max="16384" width="8.85546875" style="15"/>
  </cols>
  <sheetData>
    <row r="1" spans="1:17" ht="46.9" customHeight="1">
      <c r="A1" s="12" t="s">
        <v>19</v>
      </c>
      <c r="B1" s="13"/>
      <c r="C1" s="17"/>
      <c r="D1" s="14"/>
      <c r="E1" s="14"/>
      <c r="F1" s="14"/>
      <c r="G1" s="14"/>
    </row>
    <row r="2" spans="1:17">
      <c r="A2" s="16" t="s">
        <v>1</v>
      </c>
      <c r="B2" s="52" t="str">
        <f>Version_approval!B2:D2</f>
        <v>HD0003</v>
      </c>
      <c r="C2" s="17"/>
      <c r="D2" s="14"/>
      <c r="E2" s="14"/>
      <c r="F2" s="14"/>
      <c r="G2" s="14"/>
    </row>
    <row r="3" spans="1:17">
      <c r="A3" s="16" t="s">
        <v>20</v>
      </c>
      <c r="B3" s="52"/>
      <c r="C3" s="17"/>
      <c r="D3" s="14"/>
      <c r="E3" s="14"/>
      <c r="F3" s="14"/>
      <c r="G3" s="14"/>
    </row>
    <row r="4" spans="1:17">
      <c r="A4" s="16" t="s">
        <v>3</v>
      </c>
      <c r="B4" s="138" t="str">
        <f>Version_approval!B3:D3</f>
        <v>HIV Incidence</v>
      </c>
      <c r="C4" s="40"/>
      <c r="D4" s="14"/>
      <c r="E4" s="14"/>
      <c r="F4" s="14"/>
      <c r="G4" s="14"/>
    </row>
    <row r="5" spans="1:17">
      <c r="A5" s="16" t="s">
        <v>5</v>
      </c>
      <c r="B5" s="52" t="s">
        <v>6</v>
      </c>
      <c r="C5" s="17"/>
      <c r="D5" s="14"/>
      <c r="E5" s="14"/>
      <c r="F5" s="14"/>
      <c r="G5" s="14"/>
    </row>
    <row r="6" spans="1:17">
      <c r="A6" s="16" t="s">
        <v>21</v>
      </c>
      <c r="B6" s="52"/>
      <c r="C6" s="17"/>
      <c r="D6" s="14"/>
      <c r="E6" s="14"/>
      <c r="F6" s="14"/>
      <c r="G6" s="14"/>
    </row>
    <row r="7" spans="1:17">
      <c r="A7" s="16" t="s">
        <v>22</v>
      </c>
      <c r="B7" s="52" t="s">
        <v>4</v>
      </c>
      <c r="C7" s="17"/>
      <c r="D7" s="14"/>
      <c r="E7" s="14"/>
      <c r="F7" s="14"/>
      <c r="G7" s="14"/>
    </row>
    <row r="8" spans="1:17">
      <c r="A8" s="16" t="s">
        <v>23</v>
      </c>
      <c r="B8" s="52" t="s">
        <v>24</v>
      </c>
      <c r="C8" s="17"/>
      <c r="D8" s="68"/>
      <c r="E8" s="67" t="s">
        <v>382</v>
      </c>
      <c r="F8" s="17"/>
      <c r="G8" s="17"/>
    </row>
    <row r="9" spans="1:17">
      <c r="A9" s="18"/>
      <c r="B9" s="19"/>
      <c r="C9" s="17"/>
      <c r="D9" s="67"/>
      <c r="E9" s="67"/>
      <c r="F9" s="17"/>
      <c r="G9" s="17"/>
    </row>
    <row r="10" spans="1:17" ht="18.75">
      <c r="A10" s="20" t="s">
        <v>25</v>
      </c>
      <c r="B10" s="21"/>
      <c r="C10" s="17"/>
      <c r="D10" s="47"/>
      <c r="E10" s="17" t="s">
        <v>26</v>
      </c>
      <c r="F10" s="17"/>
      <c r="G10" s="17"/>
    </row>
    <row r="11" spans="1:17">
      <c r="A11" s="16" t="s">
        <v>27</v>
      </c>
      <c r="B11" s="22"/>
      <c r="D11" s="48"/>
      <c r="E11" s="17" t="s">
        <v>26</v>
      </c>
    </row>
    <row r="12" spans="1:17">
      <c r="A12" s="24" t="s">
        <v>28</v>
      </c>
      <c r="B12" s="29" t="s">
        <v>29</v>
      </c>
    </row>
    <row r="13" spans="1:17">
      <c r="A13" s="24" t="s">
        <v>30</v>
      </c>
      <c r="B13" s="29"/>
      <c r="Q13" s="23"/>
    </row>
    <row r="15" spans="1:17" ht="30">
      <c r="A15" s="45" t="s">
        <v>31</v>
      </c>
      <c r="B15" s="25" t="s">
        <v>32</v>
      </c>
      <c r="C15" s="25" t="s">
        <v>33</v>
      </c>
      <c r="D15" s="46" t="s">
        <v>34</v>
      </c>
      <c r="E15" s="26" t="s">
        <v>35</v>
      </c>
      <c r="F15" s="25" t="s">
        <v>36</v>
      </c>
      <c r="G15" s="43" t="s">
        <v>37</v>
      </c>
      <c r="H15" s="43" t="s">
        <v>38</v>
      </c>
      <c r="I15" s="26" t="s">
        <v>39</v>
      </c>
      <c r="J15" s="25" t="s">
        <v>40</v>
      </c>
      <c r="K15" s="73" t="s">
        <v>41</v>
      </c>
      <c r="L15" s="73" t="s">
        <v>42</v>
      </c>
      <c r="M15" s="102" t="s">
        <v>43</v>
      </c>
    </row>
    <row r="16" spans="1:17" ht="45">
      <c r="A16" s="59" t="s">
        <v>44</v>
      </c>
      <c r="B16" s="53" t="s">
        <v>45</v>
      </c>
      <c r="C16" s="32"/>
      <c r="D16" s="31"/>
      <c r="E16" s="32"/>
      <c r="F16" s="32"/>
      <c r="G16" s="32"/>
      <c r="H16" s="32"/>
      <c r="I16" s="32"/>
      <c r="J16" s="32"/>
      <c r="K16" s="58"/>
      <c r="L16" s="58"/>
      <c r="M16" s="58"/>
    </row>
    <row r="17" spans="1:13">
      <c r="A17" s="60" t="s">
        <v>46</v>
      </c>
      <c r="B17" s="2" t="s">
        <v>47</v>
      </c>
      <c r="C17" s="63" t="s">
        <v>48</v>
      </c>
      <c r="D17" s="21"/>
      <c r="E17" s="2" t="s">
        <v>49</v>
      </c>
      <c r="F17" s="22"/>
      <c r="G17" s="65" t="s">
        <v>50</v>
      </c>
      <c r="H17" s="65" t="s">
        <v>50</v>
      </c>
      <c r="I17" s="22"/>
      <c r="J17" s="2" t="s">
        <v>50</v>
      </c>
      <c r="K17" s="2" t="s">
        <v>50</v>
      </c>
      <c r="L17" s="22"/>
      <c r="M17" s="22"/>
    </row>
    <row r="18" spans="1:13">
      <c r="A18" s="60" t="s">
        <v>51</v>
      </c>
      <c r="B18" s="2" t="s">
        <v>52</v>
      </c>
      <c r="C18" s="64" t="s">
        <v>53</v>
      </c>
      <c r="D18" s="21"/>
      <c r="E18" s="2" t="s">
        <v>49</v>
      </c>
      <c r="F18" s="22"/>
      <c r="G18" s="65" t="s">
        <v>54</v>
      </c>
      <c r="H18" s="65" t="s">
        <v>55</v>
      </c>
      <c r="I18" s="22"/>
      <c r="J18" s="2" t="s">
        <v>50</v>
      </c>
      <c r="K18" s="2" t="s">
        <v>50</v>
      </c>
      <c r="L18" s="22"/>
      <c r="M18" s="22"/>
    </row>
    <row r="19" spans="1:13">
      <c r="A19" s="60" t="s">
        <v>56</v>
      </c>
      <c r="B19" s="2" t="s">
        <v>57</v>
      </c>
      <c r="C19" s="64" t="s">
        <v>48</v>
      </c>
      <c r="D19" s="21"/>
      <c r="E19" s="2"/>
      <c r="F19" s="22"/>
      <c r="G19" s="65" t="s">
        <v>50</v>
      </c>
      <c r="H19" s="65" t="s">
        <v>50</v>
      </c>
      <c r="I19" s="22"/>
      <c r="J19" s="2" t="s">
        <v>58</v>
      </c>
      <c r="K19" s="2" t="s">
        <v>50</v>
      </c>
      <c r="L19" s="22"/>
      <c r="M19" s="22"/>
    </row>
    <row r="20" spans="1:13">
      <c r="A20" s="60" t="s">
        <v>59</v>
      </c>
      <c r="B20" s="2" t="s">
        <v>14</v>
      </c>
      <c r="C20" s="64" t="s">
        <v>48</v>
      </c>
      <c r="D20" s="21"/>
      <c r="E20" s="2" t="s">
        <v>60</v>
      </c>
      <c r="F20" s="22"/>
      <c r="G20" s="65" t="s">
        <v>54</v>
      </c>
      <c r="H20" s="65" t="s">
        <v>61</v>
      </c>
      <c r="I20" s="22"/>
      <c r="J20" s="2" t="s">
        <v>62</v>
      </c>
      <c r="K20" s="2" t="s">
        <v>50</v>
      </c>
      <c r="L20" s="22"/>
      <c r="M20" s="22"/>
    </row>
    <row r="21" spans="1:13">
      <c r="A21" s="60" t="s">
        <v>63</v>
      </c>
      <c r="B21" s="2" t="s">
        <v>64</v>
      </c>
      <c r="C21" s="64" t="s">
        <v>48</v>
      </c>
      <c r="D21" s="21"/>
      <c r="E21" s="2" t="s">
        <v>60</v>
      </c>
      <c r="F21" s="22"/>
      <c r="G21" s="65" t="s">
        <v>54</v>
      </c>
      <c r="H21" s="65" t="s">
        <v>65</v>
      </c>
      <c r="I21" s="22"/>
      <c r="J21" s="2" t="s">
        <v>66</v>
      </c>
      <c r="K21" s="2" t="s">
        <v>50</v>
      </c>
      <c r="L21" s="22"/>
      <c r="M21" s="22"/>
    </row>
    <row r="22" spans="1:13">
      <c r="A22" s="60" t="s">
        <v>67</v>
      </c>
      <c r="B22" s="2" t="s">
        <v>68</v>
      </c>
      <c r="C22" s="64" t="s">
        <v>69</v>
      </c>
      <c r="D22" s="21"/>
      <c r="E22" s="2" t="s">
        <v>49</v>
      </c>
      <c r="F22" s="22"/>
      <c r="G22" s="65" t="s">
        <v>54</v>
      </c>
      <c r="H22" s="65" t="s">
        <v>70</v>
      </c>
      <c r="I22" s="22"/>
      <c r="J22" s="2" t="s">
        <v>50</v>
      </c>
      <c r="K22" s="2" t="s">
        <v>50</v>
      </c>
      <c r="L22" s="22"/>
      <c r="M22" s="22"/>
    </row>
    <row r="23" spans="1:13" ht="117" customHeight="1">
      <c r="A23" s="60" t="s">
        <v>71</v>
      </c>
      <c r="B23" s="82" t="s">
        <v>72</v>
      </c>
      <c r="C23" s="64" t="s">
        <v>73</v>
      </c>
      <c r="D23" s="21"/>
      <c r="E23" s="2" t="s">
        <v>49</v>
      </c>
      <c r="F23" s="22"/>
      <c r="G23" s="65" t="s">
        <v>54</v>
      </c>
      <c r="H23" s="65" t="s">
        <v>74</v>
      </c>
      <c r="I23" s="22"/>
      <c r="J23" s="103"/>
      <c r="K23" s="104" t="s">
        <v>75</v>
      </c>
      <c r="L23" s="91" t="s">
        <v>76</v>
      </c>
      <c r="M23" s="28"/>
    </row>
    <row r="24" spans="1:13" outlineLevel="1">
      <c r="A24" s="83" t="s">
        <v>77</v>
      </c>
      <c r="B24" s="2"/>
      <c r="C24" s="61" t="s">
        <v>78</v>
      </c>
      <c r="D24" s="21"/>
      <c r="E24" s="2"/>
      <c r="F24" s="22"/>
      <c r="G24" s="66"/>
      <c r="H24" s="66"/>
      <c r="I24" s="22"/>
      <c r="J24" s="2"/>
      <c r="K24" s="92"/>
      <c r="L24" s="93"/>
      <c r="M24" s="22"/>
    </row>
    <row r="25" spans="1:13" outlineLevel="1">
      <c r="A25" s="83" t="s">
        <v>79</v>
      </c>
      <c r="B25" s="2"/>
      <c r="C25" s="61" t="s">
        <v>80</v>
      </c>
      <c r="D25" s="21"/>
      <c r="E25" s="2"/>
      <c r="F25" s="22"/>
      <c r="G25" s="66"/>
      <c r="H25" s="66"/>
      <c r="I25" s="22"/>
      <c r="J25" s="2"/>
      <c r="K25" s="92"/>
      <c r="L25" s="93"/>
      <c r="M25" s="22"/>
    </row>
    <row r="26" spans="1:13" outlineLevel="1">
      <c r="A26" s="83" t="s">
        <v>81</v>
      </c>
      <c r="B26" s="2"/>
      <c r="C26" s="61" t="s">
        <v>82</v>
      </c>
      <c r="D26" s="21"/>
      <c r="E26" s="2"/>
      <c r="F26" s="22"/>
      <c r="G26" s="66"/>
      <c r="H26" s="66"/>
      <c r="I26" s="22"/>
      <c r="J26" s="2"/>
      <c r="K26" s="92"/>
      <c r="L26" s="93"/>
      <c r="M26" s="22"/>
    </row>
    <row r="27" spans="1:13">
      <c r="A27" s="60" t="s">
        <v>83</v>
      </c>
      <c r="B27" s="2" t="s">
        <v>84</v>
      </c>
      <c r="C27" s="64" t="s">
        <v>85</v>
      </c>
      <c r="D27" s="21"/>
      <c r="E27" s="2" t="s">
        <v>50</v>
      </c>
      <c r="F27" s="22"/>
      <c r="G27" s="65" t="s">
        <v>54</v>
      </c>
      <c r="H27" s="65" t="s">
        <v>86</v>
      </c>
      <c r="I27" s="22"/>
      <c r="J27" s="2" t="s">
        <v>50</v>
      </c>
      <c r="K27" s="92" t="s">
        <v>50</v>
      </c>
      <c r="L27" s="93"/>
      <c r="M27" s="22"/>
    </row>
    <row r="28" spans="1:13" ht="135">
      <c r="A28" s="60" t="s">
        <v>87</v>
      </c>
      <c r="B28" s="82" t="s">
        <v>88</v>
      </c>
      <c r="C28" s="64" t="s">
        <v>69</v>
      </c>
      <c r="D28" s="21"/>
      <c r="E28" s="2" t="s">
        <v>50</v>
      </c>
      <c r="F28" s="22" t="s">
        <v>89</v>
      </c>
      <c r="G28" s="65" t="s">
        <v>54</v>
      </c>
      <c r="H28" s="65" t="s">
        <v>90</v>
      </c>
      <c r="I28" s="22"/>
      <c r="J28" s="123" t="s">
        <v>91</v>
      </c>
      <c r="K28" s="92"/>
      <c r="L28" s="113"/>
      <c r="M28" s="22"/>
    </row>
    <row r="29" spans="1:13">
      <c r="A29" s="60" t="s">
        <v>92</v>
      </c>
      <c r="B29" s="2" t="s">
        <v>93</v>
      </c>
      <c r="C29" s="64" t="s">
        <v>73</v>
      </c>
      <c r="D29" s="2" t="s">
        <v>94</v>
      </c>
      <c r="E29" s="2" t="s">
        <v>49</v>
      </c>
      <c r="F29" s="22"/>
      <c r="G29" s="65" t="s">
        <v>54</v>
      </c>
      <c r="H29" s="65" t="s">
        <v>95</v>
      </c>
      <c r="I29" s="28"/>
      <c r="J29" s="112"/>
      <c r="K29" s="92"/>
      <c r="L29" s="93"/>
      <c r="M29" s="22"/>
    </row>
    <row r="30" spans="1:13" ht="90">
      <c r="A30" s="60" t="s">
        <v>96</v>
      </c>
      <c r="B30" s="82" t="s">
        <v>97</v>
      </c>
      <c r="C30" s="64" t="s">
        <v>73</v>
      </c>
      <c r="D30" s="57" t="s">
        <v>96</v>
      </c>
      <c r="E30" s="81" t="s">
        <v>98</v>
      </c>
      <c r="F30" s="109"/>
      <c r="G30" s="110" t="s">
        <v>99</v>
      </c>
      <c r="H30" s="110" t="s">
        <v>100</v>
      </c>
      <c r="I30" s="109"/>
      <c r="J30" s="108"/>
      <c r="K30" s="111" t="s">
        <v>101</v>
      </c>
      <c r="L30" s="95" t="s">
        <v>102</v>
      </c>
      <c r="M30" s="22"/>
    </row>
    <row r="31" spans="1:13">
      <c r="A31" s="60" t="s">
        <v>103</v>
      </c>
      <c r="B31" s="2" t="s">
        <v>104</v>
      </c>
      <c r="C31" s="64" t="s">
        <v>73</v>
      </c>
      <c r="D31" s="22"/>
      <c r="E31" s="2" t="s">
        <v>49</v>
      </c>
      <c r="F31" s="22"/>
      <c r="G31" s="65" t="s">
        <v>105</v>
      </c>
      <c r="H31" s="65" t="s">
        <v>106</v>
      </c>
      <c r="I31" s="22"/>
      <c r="J31" s="2" t="s">
        <v>50</v>
      </c>
      <c r="K31" s="2" t="s">
        <v>50</v>
      </c>
      <c r="L31" s="22"/>
      <c r="M31" s="22"/>
    </row>
    <row r="32" spans="1:13" outlineLevel="1">
      <c r="A32" s="83" t="s">
        <v>107</v>
      </c>
      <c r="B32" s="2"/>
      <c r="C32" s="61" t="s">
        <v>108</v>
      </c>
      <c r="D32" s="22"/>
      <c r="E32" s="2"/>
      <c r="F32" s="22"/>
      <c r="G32" s="65"/>
      <c r="H32" s="65"/>
      <c r="I32" s="22"/>
      <c r="J32" s="2"/>
      <c r="K32" s="2"/>
      <c r="L32" s="22"/>
      <c r="M32" s="22"/>
    </row>
    <row r="33" spans="1:13" outlineLevel="1">
      <c r="A33" s="83" t="s">
        <v>109</v>
      </c>
      <c r="B33" s="2"/>
      <c r="C33" s="61" t="s">
        <v>110</v>
      </c>
      <c r="D33" s="22"/>
      <c r="E33" s="2"/>
      <c r="F33" s="22"/>
      <c r="G33" s="65"/>
      <c r="H33" s="65"/>
      <c r="I33" s="22"/>
      <c r="J33" s="2"/>
      <c r="K33" s="2"/>
      <c r="L33" s="22"/>
      <c r="M33" s="22"/>
    </row>
    <row r="34" spans="1:13" outlineLevel="1">
      <c r="A34" s="83" t="s">
        <v>111</v>
      </c>
      <c r="B34" s="2"/>
      <c r="C34" s="61" t="s">
        <v>112</v>
      </c>
      <c r="D34" s="22"/>
      <c r="E34" s="2"/>
      <c r="F34" s="22"/>
      <c r="G34" s="65"/>
      <c r="H34" s="65"/>
      <c r="I34" s="22"/>
      <c r="J34" s="2"/>
      <c r="K34" s="2"/>
      <c r="L34" s="22"/>
      <c r="M34" s="22"/>
    </row>
    <row r="35" spans="1:13" outlineLevel="1">
      <c r="A35" s="83" t="s">
        <v>113</v>
      </c>
      <c r="B35" s="2"/>
      <c r="C35" s="61" t="s">
        <v>114</v>
      </c>
      <c r="D35" s="22"/>
      <c r="E35" s="2"/>
      <c r="F35" s="22"/>
      <c r="G35" s="65"/>
      <c r="H35" s="65"/>
      <c r="I35" s="22"/>
      <c r="J35" s="2"/>
      <c r="K35" s="2"/>
      <c r="L35" s="22"/>
      <c r="M35" s="22"/>
    </row>
    <row r="36" spans="1:13">
      <c r="A36" s="60" t="s">
        <v>115</v>
      </c>
      <c r="B36" s="2" t="s">
        <v>116</v>
      </c>
      <c r="C36" s="64" t="s">
        <v>73</v>
      </c>
      <c r="D36" s="22"/>
      <c r="E36" s="2" t="s">
        <v>49</v>
      </c>
      <c r="F36" s="22"/>
      <c r="G36" s="65"/>
      <c r="H36" s="65"/>
      <c r="I36" s="22"/>
      <c r="J36" s="2" t="s">
        <v>117</v>
      </c>
      <c r="K36" s="2" t="s">
        <v>50</v>
      </c>
      <c r="L36" s="22"/>
      <c r="M36" s="22"/>
    </row>
    <row r="37" spans="1:13" outlineLevel="1">
      <c r="A37" s="85" t="s">
        <v>118</v>
      </c>
      <c r="B37" s="2"/>
      <c r="C37" s="61" t="s">
        <v>119</v>
      </c>
      <c r="D37" s="22"/>
      <c r="E37" s="2"/>
      <c r="F37" s="22"/>
      <c r="G37" s="44"/>
      <c r="H37" s="44"/>
      <c r="I37" s="22"/>
      <c r="J37" s="2"/>
      <c r="K37" s="2"/>
      <c r="L37" s="22"/>
      <c r="M37" s="22"/>
    </row>
    <row r="38" spans="1:13" outlineLevel="1">
      <c r="A38" s="85" t="s">
        <v>120</v>
      </c>
      <c r="B38" s="2"/>
      <c r="C38" s="61" t="s">
        <v>121</v>
      </c>
      <c r="D38" s="22"/>
      <c r="E38" s="2"/>
      <c r="F38" s="22"/>
      <c r="G38" s="44"/>
      <c r="H38" s="44"/>
      <c r="I38" s="22"/>
      <c r="J38" s="2"/>
      <c r="K38" s="2"/>
      <c r="L38" s="22"/>
      <c r="M38" s="22"/>
    </row>
    <row r="39" spans="1:13" outlineLevel="1">
      <c r="A39" s="85" t="s">
        <v>122</v>
      </c>
      <c r="B39" s="2"/>
      <c r="C39" s="61" t="s">
        <v>82</v>
      </c>
      <c r="D39" s="22"/>
      <c r="E39" s="2"/>
      <c r="F39" s="22"/>
      <c r="G39" s="44"/>
      <c r="H39" s="44"/>
      <c r="I39" s="22"/>
      <c r="J39" s="2"/>
      <c r="K39" s="2"/>
      <c r="L39" s="22"/>
      <c r="M39" s="22"/>
    </row>
    <row r="40" spans="1:13" ht="135">
      <c r="A40" s="59" t="s">
        <v>123</v>
      </c>
      <c r="B40" s="82" t="s">
        <v>124</v>
      </c>
      <c r="C40" s="64" t="s">
        <v>69</v>
      </c>
      <c r="D40" s="57"/>
      <c r="E40" s="82" t="s">
        <v>98</v>
      </c>
      <c r="F40" s="22"/>
      <c r="G40" s="44"/>
      <c r="H40" s="44"/>
      <c r="I40" s="22"/>
      <c r="J40" s="123" t="s">
        <v>91</v>
      </c>
      <c r="K40" s="90" t="s">
        <v>125</v>
      </c>
      <c r="L40" s="107" t="s">
        <v>126</v>
      </c>
      <c r="M40" s="28"/>
    </row>
    <row r="41" spans="1:13">
      <c r="A41" s="60" t="s">
        <v>127</v>
      </c>
      <c r="B41" s="56" t="s">
        <v>128</v>
      </c>
      <c r="C41" s="62" t="s">
        <v>50</v>
      </c>
      <c r="D41" s="55"/>
      <c r="E41" s="56" t="s">
        <v>50</v>
      </c>
      <c r="F41" s="55"/>
      <c r="G41" s="55"/>
      <c r="H41" s="55"/>
      <c r="I41" s="55"/>
      <c r="J41" s="56" t="s">
        <v>50</v>
      </c>
      <c r="K41" s="72"/>
      <c r="L41" s="58"/>
      <c r="M41" s="58"/>
    </row>
    <row r="42" spans="1:13" ht="105">
      <c r="A42" s="79" t="s">
        <v>129</v>
      </c>
      <c r="B42" s="98" t="s">
        <v>130</v>
      </c>
      <c r="C42" s="78" t="s">
        <v>85</v>
      </c>
      <c r="D42" s="80"/>
      <c r="E42" s="69" t="s">
        <v>50</v>
      </c>
      <c r="F42" s="22"/>
      <c r="G42" s="65"/>
      <c r="H42" s="65"/>
      <c r="I42" s="22"/>
      <c r="J42" s="2" t="s">
        <v>50</v>
      </c>
      <c r="K42" s="95" t="s">
        <v>131</v>
      </c>
      <c r="L42" s="101" t="s">
        <v>132</v>
      </c>
      <c r="M42" s="22"/>
    </row>
    <row r="43" spans="1:13">
      <c r="A43" s="75" t="s">
        <v>133</v>
      </c>
      <c r="B43" s="94" t="s">
        <v>130</v>
      </c>
      <c r="C43" s="76" t="s">
        <v>73</v>
      </c>
      <c r="D43" s="80"/>
      <c r="E43" s="74" t="b">
        <v>1</v>
      </c>
      <c r="F43" s="22"/>
      <c r="G43" s="65"/>
      <c r="H43" s="65"/>
      <c r="I43" s="22"/>
      <c r="J43" s="2"/>
      <c r="K43" s="95"/>
      <c r="L43" s="101" t="s">
        <v>134</v>
      </c>
      <c r="M43" s="22"/>
    </row>
    <row r="44" spans="1:13" outlineLevel="1">
      <c r="A44" s="99" t="s">
        <v>135</v>
      </c>
      <c r="B44" s="94"/>
      <c r="C44" s="75" t="s">
        <v>136</v>
      </c>
      <c r="D44" s="80"/>
      <c r="E44" s="69"/>
      <c r="F44" s="22"/>
      <c r="G44" s="65"/>
      <c r="H44" s="65"/>
      <c r="I44" s="22"/>
      <c r="J44" s="2"/>
      <c r="K44" s="95"/>
      <c r="L44" s="101" t="s">
        <v>137</v>
      </c>
      <c r="M44" s="22"/>
    </row>
    <row r="45" spans="1:13" outlineLevel="1">
      <c r="A45" s="99" t="s">
        <v>138</v>
      </c>
      <c r="B45" s="94"/>
      <c r="C45" s="75" t="s">
        <v>139</v>
      </c>
      <c r="D45" s="80"/>
      <c r="E45" s="69"/>
      <c r="F45" s="22"/>
      <c r="G45" s="65"/>
      <c r="H45" s="65"/>
      <c r="I45" s="22"/>
      <c r="J45" s="2"/>
      <c r="K45" s="95"/>
      <c r="L45" s="101" t="s">
        <v>137</v>
      </c>
      <c r="M45" s="22"/>
    </row>
    <row r="46" spans="1:13" outlineLevel="1">
      <c r="A46" s="99" t="s">
        <v>120</v>
      </c>
      <c r="B46" s="94"/>
      <c r="C46" s="75" t="s">
        <v>121</v>
      </c>
      <c r="D46" s="80"/>
      <c r="E46" s="69"/>
      <c r="F46" s="22"/>
      <c r="G46" s="65"/>
      <c r="H46" s="65"/>
      <c r="I46" s="22"/>
      <c r="J46" s="2"/>
      <c r="K46" s="95"/>
      <c r="L46" s="101" t="s">
        <v>137</v>
      </c>
      <c r="M46" s="22"/>
    </row>
    <row r="47" spans="1:13" outlineLevel="1">
      <c r="A47" s="99" t="s">
        <v>122</v>
      </c>
      <c r="B47" s="94"/>
      <c r="C47" s="75" t="s">
        <v>82</v>
      </c>
      <c r="D47" s="80"/>
      <c r="E47" s="69"/>
      <c r="F47" s="22"/>
      <c r="G47" s="65"/>
      <c r="H47" s="65"/>
      <c r="I47" s="22"/>
      <c r="J47" s="2"/>
      <c r="K47" s="95"/>
      <c r="L47" s="101" t="s">
        <v>137</v>
      </c>
      <c r="M47" s="22"/>
    </row>
    <row r="48" spans="1:13" ht="117" customHeight="1">
      <c r="A48" s="60" t="s">
        <v>140</v>
      </c>
      <c r="B48" s="82" t="s">
        <v>141</v>
      </c>
      <c r="C48" s="64" t="s">
        <v>73</v>
      </c>
      <c r="D48" s="57" t="s">
        <v>142</v>
      </c>
      <c r="E48" s="82" t="s">
        <v>98</v>
      </c>
      <c r="F48" s="57"/>
      <c r="G48" s="65" t="s">
        <v>143</v>
      </c>
      <c r="H48" s="65" t="s">
        <v>141</v>
      </c>
      <c r="I48" s="22"/>
      <c r="J48" s="2" t="s">
        <v>50</v>
      </c>
      <c r="K48" s="90" t="s">
        <v>144</v>
      </c>
      <c r="L48" s="95" t="s">
        <v>145</v>
      </c>
      <c r="M48" s="22"/>
    </row>
    <row r="49" spans="1:13">
      <c r="A49" s="60" t="s">
        <v>146</v>
      </c>
      <c r="B49" s="54" t="s">
        <v>147</v>
      </c>
      <c r="C49" s="64" t="s">
        <v>73</v>
      </c>
      <c r="D49" s="22"/>
      <c r="E49" s="2" t="s">
        <v>50</v>
      </c>
      <c r="F49" s="22" t="s">
        <v>148</v>
      </c>
      <c r="G49" s="65"/>
      <c r="H49" s="65"/>
      <c r="I49" s="22"/>
      <c r="J49" s="2" t="s">
        <v>50</v>
      </c>
      <c r="K49" s="71"/>
      <c r="L49" s="22" t="s">
        <v>149</v>
      </c>
      <c r="M49" s="22"/>
    </row>
    <row r="50" spans="1:13" outlineLevel="1">
      <c r="A50" s="83" t="s">
        <v>150</v>
      </c>
      <c r="B50" s="54"/>
      <c r="C50" s="61" t="s">
        <v>151</v>
      </c>
      <c r="D50" s="22"/>
      <c r="E50" s="2"/>
      <c r="F50" s="22"/>
      <c r="G50" s="65"/>
      <c r="H50" s="65"/>
      <c r="I50" s="22"/>
      <c r="J50" s="2"/>
      <c r="K50" s="70"/>
      <c r="L50" s="22"/>
      <c r="M50" s="22"/>
    </row>
    <row r="51" spans="1:13" outlineLevel="1">
      <c r="A51" s="83" t="s">
        <v>152</v>
      </c>
      <c r="B51" s="54"/>
      <c r="C51" s="61" t="s">
        <v>153</v>
      </c>
      <c r="D51" s="22"/>
      <c r="E51" s="2"/>
      <c r="F51" s="22"/>
      <c r="G51" s="65"/>
      <c r="H51" s="65"/>
      <c r="I51" s="22"/>
      <c r="J51" s="2"/>
      <c r="K51" s="2"/>
      <c r="L51" s="22"/>
      <c r="M51" s="22"/>
    </row>
    <row r="52" spans="1:13" outlineLevel="1">
      <c r="A52" s="83" t="s">
        <v>154</v>
      </c>
      <c r="B52" s="54"/>
      <c r="C52" s="61" t="s">
        <v>155</v>
      </c>
      <c r="D52" s="22"/>
      <c r="E52" s="2"/>
      <c r="F52" s="22"/>
      <c r="G52" s="65"/>
      <c r="H52" s="65"/>
      <c r="I52" s="22"/>
      <c r="J52" s="2"/>
      <c r="K52" s="2"/>
      <c r="L52" s="22"/>
      <c r="M52" s="22"/>
    </row>
    <row r="53" spans="1:13" outlineLevel="1">
      <c r="A53" s="83" t="s">
        <v>156</v>
      </c>
      <c r="B53" s="54"/>
      <c r="C53" s="61" t="s">
        <v>157</v>
      </c>
      <c r="D53" s="22"/>
      <c r="E53" s="2"/>
      <c r="F53" s="22"/>
      <c r="G53" s="65"/>
      <c r="H53" s="65"/>
      <c r="I53" s="22"/>
      <c r="J53" s="2"/>
      <c r="K53" s="2"/>
      <c r="L53" s="22"/>
      <c r="M53" s="22"/>
    </row>
    <row r="54" spans="1:13" outlineLevel="1">
      <c r="A54" s="83" t="s">
        <v>158</v>
      </c>
      <c r="B54" s="87"/>
      <c r="C54" s="89" t="s">
        <v>159</v>
      </c>
      <c r="D54" s="22"/>
      <c r="E54" s="2"/>
      <c r="F54" s="22"/>
      <c r="G54" s="65"/>
      <c r="H54" s="65"/>
      <c r="I54" s="22"/>
      <c r="J54" s="2"/>
      <c r="K54" s="22" t="s">
        <v>160</v>
      </c>
      <c r="L54" s="22"/>
      <c r="M54" s="22"/>
    </row>
    <row r="55" spans="1:13" outlineLevel="1">
      <c r="A55" s="83" t="s">
        <v>161</v>
      </c>
      <c r="B55" s="87"/>
      <c r="C55" s="89" t="s">
        <v>162</v>
      </c>
      <c r="D55" s="22"/>
      <c r="E55" s="2"/>
      <c r="F55" s="22"/>
      <c r="G55" s="65"/>
      <c r="H55" s="65"/>
      <c r="I55" s="22"/>
      <c r="J55" s="2"/>
      <c r="K55" s="2"/>
      <c r="L55" s="22"/>
      <c r="M55" s="22"/>
    </row>
    <row r="56" spans="1:13" outlineLevel="1">
      <c r="A56" s="83" t="s">
        <v>163</v>
      </c>
      <c r="B56" s="87"/>
      <c r="C56" s="89" t="s">
        <v>164</v>
      </c>
      <c r="D56" s="22"/>
      <c r="E56" s="2"/>
      <c r="F56" s="22"/>
      <c r="G56" s="65"/>
      <c r="H56" s="65"/>
      <c r="I56" s="22"/>
      <c r="J56" s="2"/>
      <c r="K56" s="2"/>
      <c r="L56" s="22"/>
      <c r="M56" s="22"/>
    </row>
    <row r="57" spans="1:13" outlineLevel="1">
      <c r="A57" s="83" t="s">
        <v>165</v>
      </c>
      <c r="B57" s="87"/>
      <c r="C57" s="89" t="s">
        <v>166</v>
      </c>
      <c r="D57" s="22"/>
      <c r="E57" s="2"/>
      <c r="F57" s="22"/>
      <c r="G57" s="65"/>
      <c r="H57" s="65"/>
      <c r="I57" s="22"/>
      <c r="J57" s="2"/>
      <c r="K57" s="22" t="s">
        <v>167</v>
      </c>
      <c r="L57" s="93"/>
      <c r="M57" s="22"/>
    </row>
    <row r="58" spans="1:13">
      <c r="A58" s="60" t="s">
        <v>168</v>
      </c>
      <c r="B58" s="54" t="s">
        <v>169</v>
      </c>
      <c r="C58" s="64" t="s">
        <v>73</v>
      </c>
      <c r="D58" s="2" t="s">
        <v>142</v>
      </c>
      <c r="E58" s="54" t="s">
        <v>98</v>
      </c>
      <c r="F58" s="22"/>
      <c r="G58" s="65"/>
      <c r="H58" s="65"/>
      <c r="I58" s="22"/>
      <c r="J58" s="2" t="s">
        <v>50</v>
      </c>
      <c r="K58" s="92" t="s">
        <v>170</v>
      </c>
      <c r="L58" s="93"/>
      <c r="M58" s="22"/>
    </row>
    <row r="59" spans="1:13">
      <c r="A59" s="60" t="s">
        <v>171</v>
      </c>
      <c r="B59" s="54" t="s">
        <v>172</v>
      </c>
      <c r="C59" s="64" t="s">
        <v>73</v>
      </c>
      <c r="D59" s="22"/>
      <c r="E59" s="54" t="s">
        <v>50</v>
      </c>
      <c r="F59" s="22" t="s">
        <v>173</v>
      </c>
      <c r="G59" s="65"/>
      <c r="H59" s="65"/>
      <c r="I59" s="22"/>
      <c r="J59" s="2" t="s">
        <v>50</v>
      </c>
      <c r="L59" s="22" t="s">
        <v>149</v>
      </c>
      <c r="M59" s="22"/>
    </row>
    <row r="60" spans="1:13" outlineLevel="1">
      <c r="A60" s="83" t="s">
        <v>150</v>
      </c>
      <c r="B60" s="54"/>
      <c r="C60" s="61" t="s">
        <v>151</v>
      </c>
      <c r="D60" s="22"/>
      <c r="E60" s="54"/>
      <c r="F60" s="22"/>
      <c r="G60" s="65"/>
      <c r="H60" s="65"/>
      <c r="I60" s="22"/>
      <c r="J60" s="2"/>
      <c r="K60" s="92"/>
      <c r="L60" s="93"/>
      <c r="M60" s="22"/>
    </row>
    <row r="61" spans="1:13" outlineLevel="1">
      <c r="A61" s="83" t="s">
        <v>152</v>
      </c>
      <c r="B61" s="54"/>
      <c r="C61" s="61" t="s">
        <v>153</v>
      </c>
      <c r="D61" s="22"/>
      <c r="E61" s="54"/>
      <c r="F61" s="22"/>
      <c r="G61" s="65"/>
      <c r="H61" s="65"/>
      <c r="I61" s="22"/>
      <c r="J61" s="2"/>
      <c r="K61" s="92"/>
      <c r="L61" s="93"/>
      <c r="M61" s="22"/>
    </row>
    <row r="62" spans="1:13" outlineLevel="1">
      <c r="A62" s="83" t="s">
        <v>154</v>
      </c>
      <c r="B62" s="54"/>
      <c r="C62" s="61" t="s">
        <v>155</v>
      </c>
      <c r="D62" s="22"/>
      <c r="E62" s="54"/>
      <c r="F62" s="22"/>
      <c r="G62" s="65"/>
      <c r="H62" s="65"/>
      <c r="I62" s="22"/>
      <c r="J62" s="2"/>
      <c r="K62" s="92"/>
      <c r="L62" s="93"/>
      <c r="M62" s="22"/>
    </row>
    <row r="63" spans="1:13" outlineLevel="1">
      <c r="A63" s="83" t="s">
        <v>156</v>
      </c>
      <c r="B63" s="54"/>
      <c r="C63" s="61" t="s">
        <v>157</v>
      </c>
      <c r="D63" s="22"/>
      <c r="E63" s="54"/>
      <c r="F63" s="22"/>
      <c r="G63" s="65"/>
      <c r="H63" s="65"/>
      <c r="I63" s="22"/>
      <c r="J63" s="2"/>
      <c r="K63" s="92"/>
      <c r="L63" s="93"/>
      <c r="M63" s="22"/>
    </row>
    <row r="64" spans="1:13" outlineLevel="1">
      <c r="A64" s="83" t="s">
        <v>158</v>
      </c>
      <c r="B64" s="87"/>
      <c r="C64" s="89" t="s">
        <v>159</v>
      </c>
      <c r="D64" s="22"/>
      <c r="E64" s="54"/>
      <c r="F64" s="22"/>
      <c r="G64" s="65"/>
      <c r="H64" s="65"/>
      <c r="I64" s="22"/>
      <c r="J64" s="2"/>
      <c r="K64" s="22" t="s">
        <v>160</v>
      </c>
      <c r="L64" s="93"/>
      <c r="M64" s="22"/>
    </row>
    <row r="65" spans="1:13" outlineLevel="1">
      <c r="A65" s="83" t="s">
        <v>161</v>
      </c>
      <c r="B65" s="87"/>
      <c r="C65" s="89" t="s">
        <v>162</v>
      </c>
      <c r="D65" s="22"/>
      <c r="E65" s="54"/>
      <c r="F65" s="22"/>
      <c r="G65" s="65"/>
      <c r="H65" s="65"/>
      <c r="I65" s="22"/>
      <c r="J65" s="2"/>
      <c r="K65" s="92"/>
      <c r="L65" s="93"/>
      <c r="M65" s="22"/>
    </row>
    <row r="66" spans="1:13" outlineLevel="1">
      <c r="A66" s="83" t="s">
        <v>163</v>
      </c>
      <c r="B66" s="87"/>
      <c r="C66" s="89" t="s">
        <v>164</v>
      </c>
      <c r="D66" s="22"/>
      <c r="E66" s="54"/>
      <c r="F66" s="22"/>
      <c r="G66" s="65"/>
      <c r="H66" s="65"/>
      <c r="I66" s="22"/>
      <c r="J66" s="2"/>
      <c r="K66" s="92"/>
      <c r="L66" s="93"/>
      <c r="M66" s="22"/>
    </row>
    <row r="67" spans="1:13" outlineLevel="1">
      <c r="A67" s="83" t="s">
        <v>165</v>
      </c>
      <c r="B67" s="87"/>
      <c r="C67" s="89" t="s">
        <v>166</v>
      </c>
      <c r="D67" s="22"/>
      <c r="E67" s="54"/>
      <c r="F67" s="22"/>
      <c r="G67" s="65"/>
      <c r="H67" s="65"/>
      <c r="I67" s="22"/>
      <c r="J67" s="2"/>
      <c r="K67" s="22" t="s">
        <v>167</v>
      </c>
      <c r="L67" s="93"/>
      <c r="M67" s="22"/>
    </row>
    <row r="68" spans="1:13">
      <c r="A68" s="60" t="s">
        <v>174</v>
      </c>
      <c r="B68" s="54" t="s">
        <v>175</v>
      </c>
      <c r="C68" s="64" t="s">
        <v>73</v>
      </c>
      <c r="D68" s="2" t="s">
        <v>142</v>
      </c>
      <c r="E68" s="54" t="s">
        <v>98</v>
      </c>
      <c r="F68" s="22"/>
      <c r="G68" s="65"/>
      <c r="H68" s="65"/>
      <c r="I68" s="22"/>
      <c r="J68" s="2" t="s">
        <v>50</v>
      </c>
      <c r="K68" s="92" t="s">
        <v>170</v>
      </c>
      <c r="L68" s="93"/>
      <c r="M68" s="22"/>
    </row>
    <row r="69" spans="1:13">
      <c r="A69" s="60" t="s">
        <v>176</v>
      </c>
      <c r="B69" s="54" t="s">
        <v>177</v>
      </c>
      <c r="C69" s="64" t="s">
        <v>73</v>
      </c>
      <c r="D69" s="22"/>
      <c r="E69" s="2" t="s">
        <v>50</v>
      </c>
      <c r="F69" s="22" t="s">
        <v>178</v>
      </c>
      <c r="G69" s="65"/>
      <c r="H69" s="65"/>
      <c r="I69" s="22"/>
      <c r="J69" s="2" t="s">
        <v>50</v>
      </c>
      <c r="K69" s="92"/>
      <c r="L69" s="22" t="s">
        <v>149</v>
      </c>
      <c r="M69" s="22"/>
    </row>
    <row r="70" spans="1:13" outlineLevel="1">
      <c r="A70" s="83" t="s">
        <v>150</v>
      </c>
      <c r="B70" s="54"/>
      <c r="C70" s="61" t="s">
        <v>151</v>
      </c>
      <c r="D70" s="22"/>
      <c r="E70" s="2"/>
      <c r="F70" s="22"/>
      <c r="G70" s="65"/>
      <c r="H70" s="65"/>
      <c r="I70" s="22"/>
      <c r="J70" s="2"/>
      <c r="K70" s="92"/>
      <c r="L70" s="93"/>
      <c r="M70" s="22"/>
    </row>
    <row r="71" spans="1:13" outlineLevel="1">
      <c r="A71" s="83" t="s">
        <v>152</v>
      </c>
      <c r="B71" s="54"/>
      <c r="C71" s="61" t="s">
        <v>153</v>
      </c>
      <c r="D71" s="22"/>
      <c r="E71" s="2"/>
      <c r="F71" s="22"/>
      <c r="G71" s="65"/>
      <c r="H71" s="65"/>
      <c r="I71" s="22"/>
      <c r="J71" s="2"/>
      <c r="K71" s="92"/>
      <c r="L71" s="93"/>
      <c r="M71" s="22"/>
    </row>
    <row r="72" spans="1:13" outlineLevel="1">
      <c r="A72" s="83" t="s">
        <v>154</v>
      </c>
      <c r="B72" s="54"/>
      <c r="C72" s="61" t="s">
        <v>155</v>
      </c>
      <c r="D72" s="22"/>
      <c r="E72" s="2"/>
      <c r="F72" s="22"/>
      <c r="G72" s="65"/>
      <c r="H72" s="65"/>
      <c r="I72" s="22"/>
      <c r="J72" s="2"/>
      <c r="K72" s="92"/>
      <c r="L72" s="93"/>
      <c r="M72" s="22"/>
    </row>
    <row r="73" spans="1:13" outlineLevel="1">
      <c r="A73" s="83" t="s">
        <v>156</v>
      </c>
      <c r="B73" s="54"/>
      <c r="C73" s="61" t="s">
        <v>157</v>
      </c>
      <c r="D73" s="22"/>
      <c r="E73" s="2"/>
      <c r="F73" s="22"/>
      <c r="G73" s="65"/>
      <c r="H73" s="65"/>
      <c r="I73" s="22"/>
      <c r="J73" s="2"/>
      <c r="K73" s="92"/>
      <c r="L73" s="93"/>
      <c r="M73" s="22"/>
    </row>
    <row r="74" spans="1:13" outlineLevel="1">
      <c r="A74" s="83" t="s">
        <v>158</v>
      </c>
      <c r="B74" s="87"/>
      <c r="C74" s="89" t="s">
        <v>159</v>
      </c>
      <c r="D74" s="22"/>
      <c r="E74" s="2"/>
      <c r="F74" s="22"/>
      <c r="G74" s="65"/>
      <c r="H74" s="65"/>
      <c r="I74" s="22"/>
      <c r="J74" s="2"/>
      <c r="K74" s="22" t="s">
        <v>160</v>
      </c>
      <c r="L74" s="93"/>
      <c r="M74" s="22"/>
    </row>
    <row r="75" spans="1:13" outlineLevel="1">
      <c r="A75" s="83" t="s">
        <v>161</v>
      </c>
      <c r="B75" s="87"/>
      <c r="C75" s="89" t="s">
        <v>162</v>
      </c>
      <c r="D75" s="22"/>
      <c r="E75" s="2"/>
      <c r="F75" s="22"/>
      <c r="G75" s="65"/>
      <c r="H75" s="65"/>
      <c r="I75" s="22"/>
      <c r="J75" s="2"/>
      <c r="K75" s="92"/>
      <c r="L75" s="93"/>
      <c r="M75" s="22"/>
    </row>
    <row r="76" spans="1:13" outlineLevel="1">
      <c r="A76" s="83" t="s">
        <v>163</v>
      </c>
      <c r="B76" s="87"/>
      <c r="C76" s="89" t="s">
        <v>164</v>
      </c>
      <c r="D76" s="22"/>
      <c r="E76" s="2"/>
      <c r="F76" s="22"/>
      <c r="G76" s="65"/>
      <c r="H76" s="65"/>
      <c r="I76" s="22"/>
      <c r="J76" s="2"/>
      <c r="K76" s="92"/>
      <c r="L76" s="93"/>
      <c r="M76" s="22"/>
    </row>
    <row r="77" spans="1:13" outlineLevel="1">
      <c r="A77" s="83" t="s">
        <v>165</v>
      </c>
      <c r="B77" s="87"/>
      <c r="C77" s="89" t="s">
        <v>166</v>
      </c>
      <c r="D77" s="22"/>
      <c r="E77" s="2"/>
      <c r="F77" s="22"/>
      <c r="G77" s="65"/>
      <c r="H77" s="65"/>
      <c r="I77" s="22"/>
      <c r="J77" s="2"/>
      <c r="K77" s="22" t="s">
        <v>167</v>
      </c>
      <c r="L77" s="93"/>
      <c r="M77" s="22"/>
    </row>
    <row r="78" spans="1:13" ht="15" customHeight="1">
      <c r="A78" s="60" t="s">
        <v>179</v>
      </c>
      <c r="B78" s="54" t="s">
        <v>180</v>
      </c>
      <c r="C78" s="64" t="s">
        <v>48</v>
      </c>
      <c r="D78" s="22"/>
      <c r="E78" s="2" t="s">
        <v>50</v>
      </c>
      <c r="F78" s="57" t="s">
        <v>181</v>
      </c>
      <c r="G78" s="65"/>
      <c r="H78" s="65"/>
      <c r="I78" s="22"/>
      <c r="J78" s="2" t="s">
        <v>50</v>
      </c>
      <c r="K78" s="92"/>
      <c r="L78" s="93"/>
      <c r="M78" s="22"/>
    </row>
    <row r="79" spans="1:13" ht="57" customHeight="1">
      <c r="A79" s="75" t="s">
        <v>182</v>
      </c>
      <c r="B79" s="94" t="s">
        <v>183</v>
      </c>
      <c r="C79" s="76" t="s">
        <v>73</v>
      </c>
      <c r="D79" s="80"/>
      <c r="E79" s="74" t="s">
        <v>49</v>
      </c>
      <c r="F79" s="22"/>
      <c r="G79" s="65"/>
      <c r="H79" s="65"/>
      <c r="I79" s="22"/>
      <c r="J79" s="2" t="s">
        <v>50</v>
      </c>
      <c r="K79" s="90" t="s">
        <v>184</v>
      </c>
      <c r="L79" s="100" t="s">
        <v>185</v>
      </c>
      <c r="M79" s="22"/>
    </row>
    <row r="80" spans="1:13" outlineLevel="1">
      <c r="A80" s="131" t="s">
        <v>186</v>
      </c>
      <c r="B80" s="77"/>
      <c r="C80" s="79" t="s">
        <v>187</v>
      </c>
      <c r="D80" s="80"/>
      <c r="E80" s="69"/>
      <c r="F80" s="22"/>
      <c r="G80" s="65"/>
      <c r="H80" s="65"/>
      <c r="I80" s="22"/>
      <c r="J80" s="2"/>
      <c r="K80" s="97"/>
      <c r="L80" s="132" t="s">
        <v>188</v>
      </c>
      <c r="M80" s="22"/>
    </row>
    <row r="81" spans="1:13" outlineLevel="1">
      <c r="A81" s="131" t="s">
        <v>189</v>
      </c>
      <c r="B81" s="77"/>
      <c r="C81" s="79" t="s">
        <v>190</v>
      </c>
      <c r="D81" s="80"/>
      <c r="E81" s="69"/>
      <c r="F81" s="22"/>
      <c r="G81" s="65"/>
      <c r="H81" s="65"/>
      <c r="I81" s="22"/>
      <c r="J81" s="2"/>
      <c r="K81" s="96"/>
      <c r="L81" s="132" t="s">
        <v>188</v>
      </c>
      <c r="M81" s="22"/>
    </row>
    <row r="82" spans="1:13" outlineLevel="1">
      <c r="A82" s="99" t="s">
        <v>191</v>
      </c>
      <c r="B82" s="136"/>
      <c r="C82" s="75" t="s">
        <v>192</v>
      </c>
      <c r="D82" s="80"/>
      <c r="E82" s="69"/>
      <c r="F82" s="22"/>
      <c r="G82" s="65"/>
      <c r="H82" s="65"/>
      <c r="I82" s="22"/>
      <c r="J82" s="2"/>
      <c r="K82" s="97"/>
      <c r="L82" s="132" t="s">
        <v>193</v>
      </c>
      <c r="M82" s="22"/>
    </row>
    <row r="83" spans="1:13" outlineLevel="1">
      <c r="A83" s="130" t="s">
        <v>79</v>
      </c>
      <c r="B83" s="69"/>
      <c r="C83" s="75" t="s">
        <v>194</v>
      </c>
      <c r="D83" s="80"/>
      <c r="E83" s="69"/>
      <c r="F83" s="22"/>
      <c r="G83" s="65"/>
      <c r="H83" s="65"/>
      <c r="I83" s="22"/>
      <c r="J83" s="2"/>
      <c r="K83" s="92"/>
      <c r="L83" s="132" t="s">
        <v>195</v>
      </c>
      <c r="M83" s="22"/>
    </row>
    <row r="84" spans="1:13" outlineLevel="1">
      <c r="A84" s="130" t="s">
        <v>77</v>
      </c>
      <c r="B84" s="69"/>
      <c r="C84" s="75" t="s">
        <v>196</v>
      </c>
      <c r="D84" s="80"/>
      <c r="E84" s="69"/>
      <c r="F84" s="22"/>
      <c r="G84" s="65"/>
      <c r="H84" s="65"/>
      <c r="I84" s="22"/>
      <c r="J84" s="2"/>
      <c r="K84" s="92"/>
      <c r="L84" s="132" t="s">
        <v>195</v>
      </c>
      <c r="M84" s="22"/>
    </row>
    <row r="85" spans="1:13" outlineLevel="1">
      <c r="A85" s="99" t="s">
        <v>197</v>
      </c>
      <c r="B85" s="136"/>
      <c r="C85" s="75" t="s">
        <v>198</v>
      </c>
      <c r="D85" s="80"/>
      <c r="E85" s="69"/>
      <c r="F85" s="22"/>
      <c r="G85" s="65"/>
      <c r="H85" s="65"/>
      <c r="I85" s="22"/>
      <c r="J85" s="2"/>
      <c r="K85" s="96"/>
      <c r="L85" s="132" t="s">
        <v>193</v>
      </c>
      <c r="M85" s="22"/>
    </row>
    <row r="86" spans="1:13" outlineLevel="1">
      <c r="A86" s="99" t="s">
        <v>122</v>
      </c>
      <c r="B86" s="136"/>
      <c r="C86" s="75" t="s">
        <v>82</v>
      </c>
      <c r="D86" s="80"/>
      <c r="E86" s="69"/>
      <c r="F86" s="22"/>
      <c r="G86" s="65"/>
      <c r="H86" s="65"/>
      <c r="I86" s="22"/>
      <c r="J86" s="2"/>
      <c r="K86" s="92"/>
      <c r="L86" s="132" t="s">
        <v>193</v>
      </c>
      <c r="M86" s="22"/>
    </row>
    <row r="87" spans="1:13" ht="150">
      <c r="A87" s="60" t="s">
        <v>199</v>
      </c>
      <c r="B87" s="82" t="s">
        <v>200</v>
      </c>
      <c r="C87" s="64" t="s">
        <v>201</v>
      </c>
      <c r="D87" s="22"/>
      <c r="E87" s="2"/>
      <c r="F87" s="22"/>
      <c r="G87" s="65"/>
      <c r="H87" s="65"/>
      <c r="I87" s="22"/>
      <c r="J87" s="2" t="s">
        <v>50</v>
      </c>
      <c r="K87" s="95" t="s">
        <v>202</v>
      </c>
      <c r="L87" s="95" t="s">
        <v>203</v>
      </c>
      <c r="M87" s="22"/>
    </row>
    <row r="88" spans="1:13" outlineLevel="1">
      <c r="A88" s="83" t="s">
        <v>189</v>
      </c>
      <c r="B88" s="54"/>
      <c r="C88" s="61" t="s">
        <v>204</v>
      </c>
      <c r="D88" s="22"/>
      <c r="E88" s="2"/>
      <c r="F88" s="22"/>
      <c r="G88" s="65"/>
      <c r="H88" s="65"/>
      <c r="I88" s="22"/>
      <c r="J88" s="2"/>
      <c r="K88" s="92"/>
      <c r="L88" s="93"/>
      <c r="M88" s="22"/>
    </row>
    <row r="89" spans="1:13" outlineLevel="1">
      <c r="A89" s="83" t="s">
        <v>186</v>
      </c>
      <c r="B89" s="54"/>
      <c r="C89" s="61" t="s">
        <v>205</v>
      </c>
      <c r="D89" s="22"/>
      <c r="E89" s="2"/>
      <c r="F89" s="22"/>
      <c r="G89" s="65"/>
      <c r="H89" s="65"/>
      <c r="I89" s="22"/>
      <c r="J89" s="2"/>
      <c r="K89" s="92"/>
      <c r="L89" s="93"/>
      <c r="M89" s="22"/>
    </row>
    <row r="90" spans="1:13" outlineLevel="1">
      <c r="A90" s="83" t="s">
        <v>191</v>
      </c>
      <c r="B90" s="54"/>
      <c r="C90" s="61" t="s">
        <v>206</v>
      </c>
      <c r="D90" s="22"/>
      <c r="E90" s="2"/>
      <c r="F90" s="22"/>
      <c r="G90" s="65"/>
      <c r="H90" s="65"/>
      <c r="I90" s="22"/>
      <c r="J90" s="2"/>
      <c r="K90" s="92"/>
      <c r="L90" s="93"/>
      <c r="M90" s="22"/>
    </row>
    <row r="91" spans="1:13" outlineLevel="1">
      <c r="A91" s="83" t="s">
        <v>197</v>
      </c>
      <c r="B91" s="54"/>
      <c r="C91" s="89" t="s">
        <v>207</v>
      </c>
      <c r="D91" s="22"/>
      <c r="E91" s="2"/>
      <c r="F91" s="22"/>
      <c r="G91" s="65"/>
      <c r="H91" s="65"/>
      <c r="I91" s="22"/>
      <c r="J91" s="2"/>
      <c r="K91" s="92" t="s">
        <v>208</v>
      </c>
      <c r="L91" s="93"/>
      <c r="M91" s="22"/>
    </row>
    <row r="92" spans="1:13" outlineLevel="1">
      <c r="A92" s="83" t="s">
        <v>209</v>
      </c>
      <c r="B92" s="54"/>
      <c r="C92" s="61" t="s">
        <v>210</v>
      </c>
      <c r="D92" s="22"/>
      <c r="E92" s="2"/>
      <c r="F92" s="22"/>
      <c r="G92" s="65"/>
      <c r="H92" s="65"/>
      <c r="I92" s="22"/>
      <c r="J92" s="2"/>
      <c r="K92" s="92"/>
      <c r="L92" s="93"/>
      <c r="M92" s="22"/>
    </row>
    <row r="93" spans="1:13">
      <c r="A93" s="60" t="s">
        <v>211</v>
      </c>
      <c r="B93" s="54" t="s">
        <v>212</v>
      </c>
      <c r="C93" s="64" t="s">
        <v>73</v>
      </c>
      <c r="D93" s="2" t="s">
        <v>142</v>
      </c>
      <c r="E93" s="2" t="s">
        <v>50</v>
      </c>
      <c r="F93" s="22" t="s">
        <v>213</v>
      </c>
      <c r="G93" s="65" t="s">
        <v>143</v>
      </c>
      <c r="H93" s="65" t="s">
        <v>141</v>
      </c>
      <c r="I93" s="22"/>
      <c r="J93" s="2" t="s">
        <v>50</v>
      </c>
      <c r="K93" s="2"/>
      <c r="L93" s="22"/>
      <c r="M93" s="22"/>
    </row>
    <row r="94" spans="1:13">
      <c r="A94" s="60" t="s">
        <v>214</v>
      </c>
      <c r="B94" s="54" t="s">
        <v>215</v>
      </c>
      <c r="C94" s="64" t="s">
        <v>73</v>
      </c>
      <c r="D94" s="22"/>
      <c r="E94" s="2" t="s">
        <v>50</v>
      </c>
      <c r="F94" s="22" t="s">
        <v>216</v>
      </c>
      <c r="G94" s="65"/>
      <c r="H94" s="65"/>
      <c r="I94" s="22"/>
      <c r="J94" s="2" t="s">
        <v>50</v>
      </c>
      <c r="K94" s="2"/>
      <c r="L94" s="22" t="s">
        <v>149</v>
      </c>
      <c r="M94" s="22"/>
    </row>
    <row r="95" spans="1:13" outlineLevel="1">
      <c r="A95" s="83" t="s">
        <v>150</v>
      </c>
      <c r="B95" s="54"/>
      <c r="C95" s="61" t="s">
        <v>151</v>
      </c>
      <c r="D95" s="22"/>
      <c r="E95" s="2"/>
      <c r="F95" s="22"/>
      <c r="G95" s="65"/>
      <c r="H95" s="65"/>
      <c r="I95" s="22"/>
      <c r="J95" s="2"/>
      <c r="K95" s="2"/>
      <c r="L95" s="22"/>
      <c r="M95" s="22"/>
    </row>
    <row r="96" spans="1:13" outlineLevel="1">
      <c r="A96" s="83" t="s">
        <v>152</v>
      </c>
      <c r="B96" s="54"/>
      <c r="C96" s="61" t="s">
        <v>153</v>
      </c>
      <c r="D96" s="22"/>
      <c r="E96" s="2"/>
      <c r="F96" s="22"/>
      <c r="G96" s="65"/>
      <c r="H96" s="65"/>
      <c r="I96" s="22"/>
      <c r="J96" s="2"/>
      <c r="K96" s="2"/>
      <c r="L96" s="22"/>
      <c r="M96" s="22"/>
    </row>
    <row r="97" spans="1:13" outlineLevel="1">
      <c r="A97" s="83" t="s">
        <v>154</v>
      </c>
      <c r="B97" s="54"/>
      <c r="C97" s="61" t="s">
        <v>155</v>
      </c>
      <c r="D97" s="22"/>
      <c r="E97" s="2"/>
      <c r="F97" s="22"/>
      <c r="G97" s="65"/>
      <c r="H97" s="65"/>
      <c r="I97" s="22"/>
      <c r="J97" s="2"/>
      <c r="K97" s="2"/>
      <c r="L97" s="22"/>
      <c r="M97" s="22"/>
    </row>
    <row r="98" spans="1:13" outlineLevel="1">
      <c r="A98" s="83" t="s">
        <v>156</v>
      </c>
      <c r="B98" s="54"/>
      <c r="C98" s="61" t="s">
        <v>157</v>
      </c>
      <c r="D98" s="22"/>
      <c r="E98" s="2"/>
      <c r="F98" s="22"/>
      <c r="G98" s="65"/>
      <c r="H98" s="65"/>
      <c r="I98" s="22"/>
      <c r="J98" s="2"/>
      <c r="K98" s="2"/>
      <c r="L98" s="22"/>
      <c r="M98" s="22"/>
    </row>
    <row r="99" spans="1:13" outlineLevel="1">
      <c r="A99" s="83" t="s">
        <v>158</v>
      </c>
      <c r="B99" s="87"/>
      <c r="C99" s="89" t="s">
        <v>159</v>
      </c>
      <c r="D99" s="22"/>
      <c r="E99" s="2"/>
      <c r="F99" s="22"/>
      <c r="G99" s="65"/>
      <c r="H99" s="65"/>
      <c r="I99" s="22"/>
      <c r="J99" s="2"/>
      <c r="K99" s="22" t="s">
        <v>160</v>
      </c>
      <c r="L99" s="22"/>
      <c r="M99" s="22"/>
    </row>
    <row r="100" spans="1:13" outlineLevel="1">
      <c r="A100" s="83" t="s">
        <v>161</v>
      </c>
      <c r="B100" s="87"/>
      <c r="C100" s="89" t="s">
        <v>162</v>
      </c>
      <c r="D100" s="22"/>
      <c r="E100" s="2"/>
      <c r="F100" s="22"/>
      <c r="G100" s="65"/>
      <c r="H100" s="65"/>
      <c r="I100" s="22"/>
      <c r="J100" s="2"/>
      <c r="K100" s="2"/>
      <c r="L100" s="22"/>
      <c r="M100" s="22"/>
    </row>
    <row r="101" spans="1:13" outlineLevel="1">
      <c r="A101" s="83" t="s">
        <v>163</v>
      </c>
      <c r="B101" s="87"/>
      <c r="C101" s="89" t="s">
        <v>164</v>
      </c>
      <c r="D101" s="22"/>
      <c r="E101" s="2"/>
      <c r="F101" s="22"/>
      <c r="G101" s="65"/>
      <c r="H101" s="65"/>
      <c r="I101" s="22"/>
      <c r="J101" s="2"/>
      <c r="K101" s="2"/>
      <c r="L101" s="22"/>
      <c r="M101" s="22"/>
    </row>
    <row r="102" spans="1:13" outlineLevel="1">
      <c r="A102" s="83" t="s">
        <v>165</v>
      </c>
      <c r="B102" s="87"/>
      <c r="C102" s="89" t="s">
        <v>166</v>
      </c>
      <c r="D102" s="22"/>
      <c r="E102" s="2"/>
      <c r="F102" s="22"/>
      <c r="G102" s="65"/>
      <c r="H102" s="65"/>
      <c r="I102" s="22"/>
      <c r="J102" s="2"/>
      <c r="K102" s="22" t="s">
        <v>167</v>
      </c>
      <c r="L102" s="22"/>
      <c r="M102" s="22"/>
    </row>
    <row r="103" spans="1:13">
      <c r="A103" s="60" t="s">
        <v>217</v>
      </c>
      <c r="B103" s="54" t="s">
        <v>218</v>
      </c>
      <c r="C103" s="64" t="s">
        <v>73</v>
      </c>
      <c r="D103" s="22"/>
      <c r="E103" s="2" t="s">
        <v>49</v>
      </c>
      <c r="F103" s="22"/>
      <c r="G103" s="65" t="s">
        <v>219</v>
      </c>
      <c r="H103" s="65" t="s">
        <v>220</v>
      </c>
      <c r="I103" s="22"/>
      <c r="J103" s="2" t="s">
        <v>50</v>
      </c>
      <c r="K103" s="2"/>
      <c r="L103" s="22"/>
      <c r="M103" s="22"/>
    </row>
    <row r="104" spans="1:13" outlineLevel="1">
      <c r="A104" s="86" t="s">
        <v>189</v>
      </c>
      <c r="B104" s="54"/>
      <c r="C104" s="61" t="s">
        <v>205</v>
      </c>
      <c r="D104" s="22"/>
      <c r="E104" s="2"/>
      <c r="F104" s="22"/>
      <c r="G104" s="65"/>
      <c r="H104" s="65"/>
      <c r="I104" s="22"/>
      <c r="J104" s="2"/>
      <c r="K104" s="2"/>
      <c r="L104" s="22"/>
      <c r="M104" s="22"/>
    </row>
    <row r="105" spans="1:13" outlineLevel="1">
      <c r="A105" s="86" t="s">
        <v>186</v>
      </c>
      <c r="B105" s="54"/>
      <c r="C105" s="61" t="s">
        <v>221</v>
      </c>
      <c r="D105" s="22"/>
      <c r="E105" s="2"/>
      <c r="F105" s="22"/>
      <c r="G105" s="65"/>
      <c r="H105" s="65"/>
      <c r="I105" s="22"/>
      <c r="J105" s="2"/>
      <c r="K105" s="2"/>
      <c r="L105" s="22"/>
      <c r="M105" s="22"/>
    </row>
    <row r="106" spans="1:13" outlineLevel="1">
      <c r="A106" s="86" t="s">
        <v>191</v>
      </c>
      <c r="B106" s="54"/>
      <c r="C106" s="61" t="s">
        <v>222</v>
      </c>
      <c r="D106" s="22"/>
      <c r="E106" s="2"/>
      <c r="F106" s="22"/>
      <c r="G106" s="65"/>
      <c r="H106" s="65"/>
      <c r="I106" s="22"/>
      <c r="J106" s="2"/>
      <c r="K106" s="2"/>
      <c r="L106" s="22"/>
      <c r="M106" s="22"/>
    </row>
    <row r="107" spans="1:13" outlineLevel="1">
      <c r="A107" s="86" t="s">
        <v>197</v>
      </c>
      <c r="B107" s="54"/>
      <c r="C107" s="61" t="s">
        <v>198</v>
      </c>
      <c r="D107" s="22"/>
      <c r="E107" s="2"/>
      <c r="F107" s="22"/>
      <c r="G107" s="65"/>
      <c r="H107" s="65"/>
      <c r="I107" s="22"/>
      <c r="J107" s="2"/>
      <c r="K107" s="2"/>
      <c r="L107" s="22"/>
      <c r="M107" s="22"/>
    </row>
    <row r="108" spans="1:13" outlineLevel="1">
      <c r="A108" s="86" t="s">
        <v>122</v>
      </c>
      <c r="B108" s="54"/>
      <c r="C108" s="61" t="s">
        <v>82</v>
      </c>
      <c r="D108" s="22"/>
      <c r="E108" s="2"/>
      <c r="F108" s="22"/>
      <c r="G108" s="65"/>
      <c r="H108" s="65"/>
      <c r="I108" s="22"/>
      <c r="J108" s="2"/>
      <c r="K108" s="2"/>
      <c r="L108" s="22"/>
      <c r="M108" s="22"/>
    </row>
    <row r="109" spans="1:13">
      <c r="A109" s="60" t="s">
        <v>223</v>
      </c>
      <c r="B109" s="54" t="s">
        <v>224</v>
      </c>
      <c r="C109" s="64" t="s">
        <v>48</v>
      </c>
      <c r="D109" s="22"/>
      <c r="E109" s="2" t="s">
        <v>50</v>
      </c>
      <c r="F109" s="22" t="s">
        <v>225</v>
      </c>
      <c r="G109" s="65" t="s">
        <v>219</v>
      </c>
      <c r="H109" s="65" t="s">
        <v>226</v>
      </c>
      <c r="I109" s="22"/>
      <c r="J109" s="2" t="s">
        <v>50</v>
      </c>
      <c r="K109" s="2"/>
      <c r="L109" s="22"/>
      <c r="M109" s="22"/>
    </row>
    <row r="110" spans="1:13">
      <c r="A110" s="60" t="s">
        <v>227</v>
      </c>
      <c r="B110" s="54" t="s">
        <v>228</v>
      </c>
      <c r="C110" s="64" t="s">
        <v>73</v>
      </c>
      <c r="D110" s="2" t="s">
        <v>142</v>
      </c>
      <c r="E110" s="2" t="s">
        <v>50</v>
      </c>
      <c r="F110" s="22" t="s">
        <v>225</v>
      </c>
      <c r="G110" s="65"/>
      <c r="H110" s="65"/>
      <c r="I110" s="22"/>
      <c r="J110" s="2" t="s">
        <v>50</v>
      </c>
      <c r="K110" s="2"/>
      <c r="L110" s="22"/>
      <c r="M110" s="22"/>
    </row>
    <row r="111" spans="1:13">
      <c r="A111" s="60" t="s">
        <v>229</v>
      </c>
      <c r="B111" s="54" t="s">
        <v>230</v>
      </c>
      <c r="C111" s="64" t="s">
        <v>73</v>
      </c>
      <c r="D111" s="22"/>
      <c r="E111" s="2" t="s">
        <v>50</v>
      </c>
      <c r="F111" s="22" t="s">
        <v>231</v>
      </c>
      <c r="G111" s="65"/>
      <c r="H111" s="65"/>
      <c r="I111" s="22"/>
      <c r="J111" s="2" t="s">
        <v>50</v>
      </c>
      <c r="K111" s="2"/>
      <c r="L111" s="22" t="s">
        <v>149</v>
      </c>
      <c r="M111" s="22"/>
    </row>
    <row r="112" spans="1:13" outlineLevel="1">
      <c r="A112" s="83" t="s">
        <v>150</v>
      </c>
      <c r="B112" s="54"/>
      <c r="C112" s="61" t="s">
        <v>151</v>
      </c>
      <c r="D112" s="22"/>
      <c r="E112" s="2"/>
      <c r="F112" s="22"/>
      <c r="G112" s="65"/>
      <c r="H112" s="65"/>
      <c r="I112" s="22"/>
      <c r="J112" s="2"/>
      <c r="K112" s="2"/>
      <c r="L112" s="22"/>
      <c r="M112" s="22"/>
    </row>
    <row r="113" spans="1:13" outlineLevel="1">
      <c r="A113" s="83" t="s">
        <v>152</v>
      </c>
      <c r="B113" s="54"/>
      <c r="C113" s="61" t="s">
        <v>153</v>
      </c>
      <c r="D113" s="22"/>
      <c r="E113" s="2"/>
      <c r="F113" s="22"/>
      <c r="G113" s="65"/>
      <c r="H113" s="65"/>
      <c r="I113" s="22"/>
      <c r="J113" s="2"/>
      <c r="K113" s="2"/>
      <c r="L113" s="22"/>
      <c r="M113" s="22"/>
    </row>
    <row r="114" spans="1:13" outlineLevel="1">
      <c r="A114" s="83" t="s">
        <v>154</v>
      </c>
      <c r="B114" s="54"/>
      <c r="C114" s="61" t="s">
        <v>155</v>
      </c>
      <c r="D114" s="22"/>
      <c r="E114" s="2"/>
      <c r="F114" s="22"/>
      <c r="G114" s="65"/>
      <c r="H114" s="65"/>
      <c r="I114" s="22"/>
      <c r="J114" s="2"/>
      <c r="K114" s="2"/>
      <c r="L114" s="22"/>
      <c r="M114" s="22"/>
    </row>
    <row r="115" spans="1:13" outlineLevel="1">
      <c r="A115" s="83" t="s">
        <v>156</v>
      </c>
      <c r="B115" s="54"/>
      <c r="C115" s="61" t="s">
        <v>157</v>
      </c>
      <c r="D115" s="22"/>
      <c r="E115" s="2"/>
      <c r="F115" s="22"/>
      <c r="G115" s="65"/>
      <c r="H115" s="65"/>
      <c r="I115" s="22"/>
      <c r="J115" s="2"/>
      <c r="K115" s="2"/>
      <c r="L115" s="22"/>
      <c r="M115" s="22"/>
    </row>
    <row r="116" spans="1:13" outlineLevel="1">
      <c r="A116" s="83" t="s">
        <v>158</v>
      </c>
      <c r="B116" s="87"/>
      <c r="C116" s="89" t="s">
        <v>159</v>
      </c>
      <c r="D116" s="22"/>
      <c r="E116" s="2"/>
      <c r="F116" s="22"/>
      <c r="G116" s="65"/>
      <c r="H116" s="65"/>
      <c r="I116" s="22"/>
      <c r="J116" s="2"/>
      <c r="K116" s="22" t="s">
        <v>160</v>
      </c>
      <c r="L116" s="22"/>
      <c r="M116" s="22"/>
    </row>
    <row r="117" spans="1:13" outlineLevel="1">
      <c r="A117" s="83" t="s">
        <v>161</v>
      </c>
      <c r="B117" s="87"/>
      <c r="C117" s="89" t="s">
        <v>162</v>
      </c>
      <c r="D117" s="22"/>
      <c r="E117" s="2"/>
      <c r="F117" s="22"/>
      <c r="G117" s="65"/>
      <c r="H117" s="65"/>
      <c r="I117" s="22"/>
      <c r="J117" s="2"/>
      <c r="K117" s="2"/>
      <c r="L117" s="22"/>
      <c r="M117" s="22"/>
    </row>
    <row r="118" spans="1:13" outlineLevel="1">
      <c r="A118" s="83" t="s">
        <v>163</v>
      </c>
      <c r="B118" s="87"/>
      <c r="C118" s="89" t="s">
        <v>164</v>
      </c>
      <c r="D118" s="22"/>
      <c r="E118" s="2"/>
      <c r="F118" s="22"/>
      <c r="G118" s="65"/>
      <c r="H118" s="65"/>
      <c r="I118" s="22"/>
      <c r="J118" s="2"/>
      <c r="K118" s="2"/>
      <c r="L118" s="22"/>
      <c r="M118" s="22"/>
    </row>
    <row r="119" spans="1:13" outlineLevel="1">
      <c r="A119" s="83" t="s">
        <v>165</v>
      </c>
      <c r="B119" s="87"/>
      <c r="C119" s="89" t="s">
        <v>166</v>
      </c>
      <c r="D119" s="22"/>
      <c r="E119" s="2"/>
      <c r="F119" s="22"/>
      <c r="G119" s="65"/>
      <c r="H119" s="65"/>
      <c r="I119" s="22"/>
      <c r="J119" s="2"/>
      <c r="K119" s="22" t="s">
        <v>167</v>
      </c>
      <c r="L119" s="22"/>
      <c r="M119" s="22"/>
    </row>
    <row r="120" spans="1:13">
      <c r="A120" s="60" t="s">
        <v>232</v>
      </c>
      <c r="B120" s="54" t="s">
        <v>233</v>
      </c>
      <c r="C120" s="64" t="s">
        <v>73</v>
      </c>
      <c r="D120" s="22"/>
      <c r="E120" s="2" t="s">
        <v>49</v>
      </c>
      <c r="F120" s="22"/>
      <c r="G120" s="65" t="s">
        <v>234</v>
      </c>
      <c r="H120" s="65" t="s">
        <v>106</v>
      </c>
      <c r="I120" s="22"/>
      <c r="J120" s="2" t="s">
        <v>50</v>
      </c>
      <c r="K120" s="2"/>
      <c r="L120" s="22"/>
      <c r="M120" s="22"/>
    </row>
    <row r="121" spans="1:13" outlineLevel="1">
      <c r="A121" s="84" t="s">
        <v>118</v>
      </c>
      <c r="B121" s="54"/>
      <c r="C121" s="61" t="s">
        <v>119</v>
      </c>
      <c r="D121" s="22"/>
      <c r="E121" s="2"/>
      <c r="F121" s="22"/>
      <c r="G121" s="65"/>
      <c r="H121" s="65"/>
      <c r="I121" s="22"/>
      <c r="J121" s="2"/>
      <c r="K121" s="2"/>
      <c r="L121" s="22"/>
      <c r="M121" s="22"/>
    </row>
    <row r="122" spans="1:13" outlineLevel="1">
      <c r="A122" s="84" t="s">
        <v>120</v>
      </c>
      <c r="B122" s="54"/>
      <c r="C122" s="61" t="s">
        <v>121</v>
      </c>
      <c r="D122" s="22"/>
      <c r="E122" s="2"/>
      <c r="F122" s="22"/>
      <c r="G122" s="65"/>
      <c r="H122" s="65"/>
      <c r="I122" s="22"/>
      <c r="J122" s="2"/>
      <c r="K122" s="2"/>
      <c r="L122" s="22"/>
      <c r="M122" s="22"/>
    </row>
    <row r="123" spans="1:13" outlineLevel="1">
      <c r="A123" s="84" t="s">
        <v>122</v>
      </c>
      <c r="B123" s="54"/>
      <c r="C123" s="61" t="s">
        <v>82</v>
      </c>
      <c r="D123" s="22"/>
      <c r="E123" s="2"/>
      <c r="F123" s="22"/>
      <c r="G123" s="65"/>
      <c r="H123" s="65"/>
      <c r="I123" s="22"/>
      <c r="J123" s="2"/>
      <c r="K123" s="2"/>
      <c r="L123" s="22"/>
      <c r="M123" s="22"/>
    </row>
    <row r="124" spans="1:13">
      <c r="A124" s="60" t="s">
        <v>235</v>
      </c>
      <c r="B124" s="87" t="s">
        <v>236</v>
      </c>
      <c r="C124" s="88" t="s">
        <v>73</v>
      </c>
      <c r="D124" s="22"/>
      <c r="E124" s="2" t="s">
        <v>49</v>
      </c>
      <c r="F124" s="22"/>
      <c r="G124" s="65"/>
      <c r="H124" s="65"/>
      <c r="I124" s="22"/>
      <c r="J124" s="2" t="s">
        <v>50</v>
      </c>
      <c r="L124" s="22"/>
      <c r="M124" s="22"/>
    </row>
    <row r="125" spans="1:13" outlineLevel="1">
      <c r="A125" s="84" t="s">
        <v>77</v>
      </c>
      <c r="B125" s="87"/>
      <c r="C125" s="89" t="s">
        <v>237</v>
      </c>
      <c r="D125" s="22"/>
      <c r="E125" s="2"/>
      <c r="F125" s="22"/>
      <c r="G125" s="65"/>
      <c r="H125" s="65"/>
      <c r="I125" s="22"/>
      <c r="J125" s="2"/>
      <c r="K125" s="2"/>
      <c r="L125" s="22"/>
      <c r="M125" s="22"/>
    </row>
    <row r="126" spans="1:13" outlineLevel="1">
      <c r="A126" s="84" t="s">
        <v>238</v>
      </c>
      <c r="B126" s="87"/>
      <c r="C126" s="89" t="s">
        <v>239</v>
      </c>
      <c r="D126" s="22"/>
      <c r="E126" s="2"/>
      <c r="F126" s="22"/>
      <c r="G126" s="65"/>
      <c r="H126" s="65"/>
      <c r="I126" s="22"/>
      <c r="J126" s="2"/>
      <c r="K126" s="2"/>
      <c r="L126" s="22"/>
      <c r="M126" s="22"/>
    </row>
    <row r="127" spans="1:13" outlineLevel="1">
      <c r="A127" s="84" t="s">
        <v>240</v>
      </c>
      <c r="B127" s="87"/>
      <c r="C127" s="89" t="s">
        <v>241</v>
      </c>
      <c r="D127" s="22"/>
      <c r="E127" s="2"/>
      <c r="F127" s="22"/>
      <c r="G127" s="65"/>
      <c r="H127" s="65"/>
      <c r="I127" s="22"/>
      <c r="J127" s="2"/>
      <c r="K127" s="2"/>
      <c r="L127" s="22"/>
      <c r="M127" s="22"/>
    </row>
    <row r="128" spans="1:13" outlineLevel="1">
      <c r="A128" s="84" t="s">
        <v>120</v>
      </c>
      <c r="B128" s="87"/>
      <c r="C128" s="89" t="s">
        <v>198</v>
      </c>
      <c r="D128" s="22"/>
      <c r="E128" s="2"/>
      <c r="F128" s="22"/>
      <c r="G128" s="65"/>
      <c r="H128" s="65"/>
      <c r="I128" s="22"/>
      <c r="J128" s="2"/>
      <c r="K128" s="2"/>
      <c r="L128" s="22"/>
      <c r="M128" s="22"/>
    </row>
    <row r="129" spans="1:13" outlineLevel="1">
      <c r="A129" s="84" t="s">
        <v>122</v>
      </c>
      <c r="B129" s="87"/>
      <c r="C129" s="89" t="s">
        <v>82</v>
      </c>
      <c r="D129" s="22"/>
      <c r="E129" s="2"/>
      <c r="F129" s="22"/>
      <c r="G129" s="65"/>
      <c r="H129" s="65"/>
      <c r="I129" s="22"/>
      <c r="J129" s="2"/>
      <c r="K129" s="2"/>
      <c r="L129" s="22"/>
      <c r="M129" s="22"/>
    </row>
    <row r="130" spans="1:13">
      <c r="A130" s="60" t="s">
        <v>242</v>
      </c>
      <c r="B130" s="54" t="s">
        <v>243</v>
      </c>
      <c r="C130" s="64" t="s">
        <v>48</v>
      </c>
      <c r="D130" s="22"/>
      <c r="E130" s="2" t="s">
        <v>50</v>
      </c>
      <c r="F130" s="22"/>
      <c r="G130" s="65" t="s">
        <v>219</v>
      </c>
      <c r="H130" s="65" t="s">
        <v>226</v>
      </c>
      <c r="I130" s="22"/>
      <c r="J130" s="2" t="s">
        <v>50</v>
      </c>
      <c r="K130" s="2"/>
      <c r="L130" s="22"/>
      <c r="M130" s="22"/>
    </row>
    <row r="131" spans="1:13">
      <c r="A131" s="60" t="s">
        <v>244</v>
      </c>
      <c r="B131" s="54" t="s">
        <v>245</v>
      </c>
      <c r="C131" s="64" t="s">
        <v>73</v>
      </c>
      <c r="D131" s="2" t="s">
        <v>142</v>
      </c>
      <c r="E131" s="2" t="s">
        <v>50</v>
      </c>
      <c r="F131" s="22"/>
      <c r="G131" s="65"/>
      <c r="H131" s="65"/>
      <c r="I131" s="22"/>
      <c r="J131" s="2" t="s">
        <v>50</v>
      </c>
      <c r="K131" s="2"/>
      <c r="L131" s="22"/>
      <c r="M131" s="22"/>
    </row>
    <row r="132" spans="1:13">
      <c r="A132" s="60" t="s">
        <v>246</v>
      </c>
      <c r="B132" s="54" t="s">
        <v>247</v>
      </c>
      <c r="C132" s="64" t="s">
        <v>73</v>
      </c>
      <c r="D132" s="22"/>
      <c r="E132" s="2" t="s">
        <v>50</v>
      </c>
      <c r="F132" s="22" t="s">
        <v>248</v>
      </c>
      <c r="G132" s="65"/>
      <c r="H132" s="65"/>
      <c r="I132" s="22"/>
      <c r="J132" s="2" t="s">
        <v>50</v>
      </c>
      <c r="K132" s="2"/>
      <c r="L132" s="22" t="s">
        <v>149</v>
      </c>
      <c r="M132" s="22"/>
    </row>
    <row r="133" spans="1:13" outlineLevel="1">
      <c r="A133" s="83" t="s">
        <v>150</v>
      </c>
      <c r="B133" s="54"/>
      <c r="C133" s="61" t="s">
        <v>151</v>
      </c>
      <c r="D133" s="22"/>
      <c r="E133" s="2"/>
      <c r="F133" s="22"/>
      <c r="G133" s="65"/>
      <c r="H133" s="65"/>
      <c r="I133" s="22"/>
      <c r="J133" s="2"/>
      <c r="K133" s="2"/>
      <c r="L133" s="22"/>
      <c r="M133" s="22"/>
    </row>
    <row r="134" spans="1:13" outlineLevel="1">
      <c r="A134" s="83" t="s">
        <v>152</v>
      </c>
      <c r="B134" s="54"/>
      <c r="C134" s="61" t="s">
        <v>153</v>
      </c>
      <c r="D134" s="22"/>
      <c r="E134" s="2"/>
      <c r="F134" s="22"/>
      <c r="G134" s="65"/>
      <c r="H134" s="65"/>
      <c r="I134" s="22"/>
      <c r="J134" s="2"/>
      <c r="K134" s="2"/>
      <c r="L134" s="22"/>
      <c r="M134" s="22"/>
    </row>
    <row r="135" spans="1:13" outlineLevel="1">
      <c r="A135" s="83" t="s">
        <v>154</v>
      </c>
      <c r="B135" s="54"/>
      <c r="C135" s="61" t="s">
        <v>155</v>
      </c>
      <c r="D135" s="22"/>
      <c r="E135" s="2"/>
      <c r="F135" s="22"/>
      <c r="G135" s="65"/>
      <c r="H135" s="65"/>
      <c r="I135" s="22"/>
      <c r="J135" s="2"/>
      <c r="K135" s="2"/>
      <c r="L135" s="22"/>
      <c r="M135" s="22"/>
    </row>
    <row r="136" spans="1:13" outlineLevel="1">
      <c r="A136" s="83" t="s">
        <v>156</v>
      </c>
      <c r="B136" s="54"/>
      <c r="C136" s="61" t="s">
        <v>157</v>
      </c>
      <c r="D136" s="22"/>
      <c r="E136" s="2"/>
      <c r="F136" s="22"/>
      <c r="G136" s="65"/>
      <c r="H136" s="65"/>
      <c r="I136" s="22"/>
      <c r="J136" s="2"/>
      <c r="K136" s="2"/>
      <c r="L136" s="22"/>
      <c r="M136" s="22"/>
    </row>
    <row r="137" spans="1:13" outlineLevel="1">
      <c r="A137" s="83" t="s">
        <v>158</v>
      </c>
      <c r="B137" s="87"/>
      <c r="C137" s="89" t="s">
        <v>159</v>
      </c>
      <c r="D137" s="22"/>
      <c r="E137" s="2"/>
      <c r="F137" s="22"/>
      <c r="G137" s="65"/>
      <c r="H137" s="65"/>
      <c r="I137" s="22"/>
      <c r="J137" s="2"/>
      <c r="K137" s="22" t="s">
        <v>160</v>
      </c>
      <c r="L137" s="22"/>
      <c r="M137" s="22"/>
    </row>
    <row r="138" spans="1:13" outlineLevel="1">
      <c r="A138" s="83" t="s">
        <v>161</v>
      </c>
      <c r="B138" s="87"/>
      <c r="C138" s="89" t="s">
        <v>162</v>
      </c>
      <c r="D138" s="22"/>
      <c r="E138" s="2"/>
      <c r="F138" s="22"/>
      <c r="G138" s="65"/>
      <c r="H138" s="65"/>
      <c r="I138" s="22"/>
      <c r="J138" s="2"/>
      <c r="K138" s="2"/>
      <c r="L138" s="22"/>
      <c r="M138" s="22"/>
    </row>
    <row r="139" spans="1:13" outlineLevel="1">
      <c r="A139" s="83" t="s">
        <v>163</v>
      </c>
      <c r="B139" s="87"/>
      <c r="C139" s="89" t="s">
        <v>164</v>
      </c>
      <c r="D139" s="22"/>
      <c r="E139" s="2"/>
      <c r="F139" s="22"/>
      <c r="G139" s="65"/>
      <c r="H139" s="65"/>
      <c r="I139" s="22"/>
      <c r="J139" s="2"/>
      <c r="K139" s="2"/>
      <c r="L139" s="22"/>
      <c r="M139" s="22"/>
    </row>
    <row r="140" spans="1:13" outlineLevel="1">
      <c r="A140" s="83" t="s">
        <v>165</v>
      </c>
      <c r="B140" s="87"/>
      <c r="C140" s="89" t="s">
        <v>166</v>
      </c>
      <c r="D140" s="22"/>
      <c r="E140" s="2"/>
      <c r="F140" s="22"/>
      <c r="G140" s="65"/>
      <c r="H140" s="65"/>
      <c r="I140" s="22"/>
      <c r="J140" s="2"/>
      <c r="K140" s="22" t="s">
        <v>167</v>
      </c>
      <c r="L140" s="22"/>
      <c r="M140" s="22"/>
    </row>
    <row r="141" spans="1:13">
      <c r="A141" s="60" t="s">
        <v>249</v>
      </c>
      <c r="B141" s="54" t="s">
        <v>250</v>
      </c>
      <c r="C141" s="64" t="s">
        <v>251</v>
      </c>
      <c r="D141" s="22"/>
      <c r="E141" s="2" t="s">
        <v>50</v>
      </c>
      <c r="F141" s="22"/>
      <c r="G141" s="65" t="s">
        <v>252</v>
      </c>
      <c r="H141" s="65" t="s">
        <v>253</v>
      </c>
      <c r="I141" s="22"/>
      <c r="J141" s="2" t="s">
        <v>50</v>
      </c>
      <c r="K141" s="2" t="s">
        <v>50</v>
      </c>
      <c r="L141" s="22"/>
      <c r="M141" s="22"/>
    </row>
    <row r="142" spans="1:13" ht="165">
      <c r="A142" s="60" t="s">
        <v>254</v>
      </c>
      <c r="B142" s="82" t="s">
        <v>255</v>
      </c>
      <c r="C142" s="88" t="s">
        <v>69</v>
      </c>
      <c r="D142" s="114"/>
      <c r="E142" s="54"/>
      <c r="F142" s="114"/>
      <c r="G142" s="89"/>
      <c r="H142" s="89"/>
      <c r="I142" s="114"/>
      <c r="J142" s="115" t="s">
        <v>256</v>
      </c>
      <c r="K142" s="82" t="s">
        <v>134</v>
      </c>
      <c r="L142" s="116" t="s">
        <v>257</v>
      </c>
      <c r="M142" s="22"/>
    </row>
    <row r="143" spans="1:13" ht="180">
      <c r="A143" s="60" t="s">
        <v>258</v>
      </c>
      <c r="B143" s="81" t="s">
        <v>259</v>
      </c>
      <c r="C143" s="88" t="s">
        <v>48</v>
      </c>
      <c r="D143" s="114"/>
      <c r="E143" s="54" t="s">
        <v>50</v>
      </c>
      <c r="F143" s="114"/>
      <c r="G143" s="89" t="s">
        <v>252</v>
      </c>
      <c r="H143" s="89" t="s">
        <v>253</v>
      </c>
      <c r="I143" s="114"/>
      <c r="J143" s="117" t="s">
        <v>260</v>
      </c>
      <c r="K143" s="118" t="s">
        <v>261</v>
      </c>
      <c r="L143" s="115" t="s">
        <v>262</v>
      </c>
      <c r="M143" s="22"/>
    </row>
    <row r="144" spans="1:13" ht="180">
      <c r="A144" s="60" t="s">
        <v>263</v>
      </c>
      <c r="B144" s="81" t="s">
        <v>264</v>
      </c>
      <c r="C144" s="88"/>
      <c r="D144" s="114"/>
      <c r="E144" s="54"/>
      <c r="F144" s="114"/>
      <c r="G144" s="89"/>
      <c r="H144" s="89"/>
      <c r="I144" s="114"/>
      <c r="J144" s="117" t="s">
        <v>383</v>
      </c>
      <c r="K144" s="115" t="s">
        <v>134</v>
      </c>
      <c r="L144" s="116" t="s">
        <v>265</v>
      </c>
      <c r="M144" s="22"/>
    </row>
    <row r="145" spans="1:13" ht="105">
      <c r="A145" s="60" t="s">
        <v>266</v>
      </c>
      <c r="B145" s="82" t="s">
        <v>267</v>
      </c>
      <c r="C145" s="64" t="s">
        <v>73</v>
      </c>
      <c r="D145" s="22"/>
      <c r="E145" s="57" t="s">
        <v>49</v>
      </c>
      <c r="F145" s="22"/>
      <c r="G145" s="65" t="s">
        <v>105</v>
      </c>
      <c r="H145" s="65" t="s">
        <v>106</v>
      </c>
      <c r="I145" s="22"/>
      <c r="J145" s="2" t="s">
        <v>50</v>
      </c>
      <c r="K145" s="7" t="s">
        <v>268</v>
      </c>
      <c r="L145" s="28" t="s">
        <v>269</v>
      </c>
      <c r="M145" s="22"/>
    </row>
    <row r="146" spans="1:13" ht="30" outlineLevel="1">
      <c r="A146" s="86" t="s">
        <v>270</v>
      </c>
      <c r="B146" s="54"/>
      <c r="C146" s="129" t="s">
        <v>271</v>
      </c>
      <c r="D146" s="22"/>
      <c r="E146" s="2"/>
      <c r="F146" s="22"/>
      <c r="G146" s="65"/>
      <c r="H146" s="65"/>
      <c r="I146" s="22"/>
      <c r="J146" s="2"/>
      <c r="K146" s="2"/>
      <c r="L146" s="22"/>
      <c r="M146" s="22"/>
    </row>
    <row r="147" spans="1:13" outlineLevel="1">
      <c r="A147" s="86" t="s">
        <v>272</v>
      </c>
      <c r="B147" s="54"/>
      <c r="C147" s="129" t="s">
        <v>273</v>
      </c>
      <c r="D147" s="22"/>
      <c r="E147" s="2"/>
      <c r="F147" s="22"/>
      <c r="G147" s="65"/>
      <c r="H147" s="65"/>
      <c r="I147" s="22"/>
      <c r="J147" s="2"/>
      <c r="K147" s="2"/>
      <c r="L147" s="22"/>
      <c r="M147" s="22"/>
    </row>
    <row r="148" spans="1:13" outlineLevel="1">
      <c r="A148" s="86" t="s">
        <v>274</v>
      </c>
      <c r="B148" s="54"/>
      <c r="C148" s="129" t="s">
        <v>275</v>
      </c>
      <c r="D148" s="22"/>
      <c r="E148" s="2"/>
      <c r="F148" s="22"/>
      <c r="G148" s="65"/>
      <c r="H148" s="65"/>
      <c r="I148" s="22"/>
      <c r="J148" s="2"/>
      <c r="K148" s="2"/>
      <c r="L148" s="22"/>
      <c r="M148" s="22"/>
    </row>
    <row r="149" spans="1:13" outlineLevel="1">
      <c r="A149" s="86" t="s">
        <v>276</v>
      </c>
      <c r="B149" s="54"/>
      <c r="C149" s="129" t="s">
        <v>277</v>
      </c>
      <c r="D149" s="22"/>
      <c r="E149" s="2"/>
      <c r="F149" s="22"/>
      <c r="G149" s="65"/>
      <c r="H149" s="65"/>
      <c r="I149" s="22"/>
      <c r="J149" s="2"/>
      <c r="K149" s="2"/>
      <c r="L149" s="22"/>
      <c r="M149" s="22"/>
    </row>
    <row r="150" spans="1:13" outlineLevel="1">
      <c r="A150" s="86" t="s">
        <v>122</v>
      </c>
      <c r="B150" s="54"/>
      <c r="C150" s="61" t="s">
        <v>82</v>
      </c>
      <c r="D150" s="22"/>
      <c r="E150" s="2"/>
      <c r="F150" s="22"/>
      <c r="G150" s="65"/>
      <c r="H150" s="65"/>
      <c r="I150" s="22"/>
      <c r="J150" s="2"/>
      <c r="K150" s="2"/>
      <c r="L150" s="22"/>
      <c r="M150" s="22"/>
    </row>
    <row r="151" spans="1:13" ht="135">
      <c r="A151" s="60" t="s">
        <v>278</v>
      </c>
      <c r="B151" s="81" t="s">
        <v>279</v>
      </c>
      <c r="C151" s="88" t="s">
        <v>69</v>
      </c>
      <c r="D151" s="81"/>
      <c r="E151" s="81" t="s">
        <v>50</v>
      </c>
      <c r="F151" s="117" t="s">
        <v>280</v>
      </c>
      <c r="G151" s="81"/>
      <c r="H151" s="81"/>
      <c r="I151" s="81"/>
      <c r="J151" s="140" t="s">
        <v>91</v>
      </c>
      <c r="K151" s="81" t="s">
        <v>50</v>
      </c>
      <c r="L151" s="124"/>
      <c r="M151" s="22"/>
    </row>
    <row r="152" spans="1:13" ht="135">
      <c r="A152" s="60" t="s">
        <v>281</v>
      </c>
      <c r="B152" s="81" t="s">
        <v>282</v>
      </c>
      <c r="C152" s="88" t="s">
        <v>69</v>
      </c>
      <c r="D152" s="81"/>
      <c r="E152" s="81" t="s">
        <v>50</v>
      </c>
      <c r="F152" s="81"/>
      <c r="G152" s="81"/>
      <c r="H152" s="81"/>
      <c r="I152" s="81"/>
      <c r="J152" s="140" t="s">
        <v>91</v>
      </c>
      <c r="K152" s="81" t="s">
        <v>50</v>
      </c>
      <c r="L152" s="124"/>
      <c r="M152" s="22"/>
    </row>
    <row r="153" spans="1:13" ht="225">
      <c r="A153" s="60" t="s">
        <v>283</v>
      </c>
      <c r="B153" s="81" t="s">
        <v>284</v>
      </c>
      <c r="C153" s="125" t="s">
        <v>201</v>
      </c>
      <c r="D153" s="81"/>
      <c r="E153" s="81" t="s">
        <v>49</v>
      </c>
      <c r="F153" s="81"/>
      <c r="G153" s="81"/>
      <c r="H153" s="81"/>
      <c r="I153" s="81"/>
      <c r="J153" s="81" t="s">
        <v>50</v>
      </c>
      <c r="K153" s="117" t="s">
        <v>285</v>
      </c>
      <c r="L153" s="116" t="s">
        <v>286</v>
      </c>
      <c r="M153" s="22"/>
    </row>
    <row r="154" spans="1:13" outlineLevel="1">
      <c r="A154" s="119" t="s">
        <v>287</v>
      </c>
      <c r="B154" s="126"/>
      <c r="C154" s="127" t="s">
        <v>288</v>
      </c>
      <c r="D154" s="82"/>
      <c r="E154" s="82"/>
      <c r="F154" s="114"/>
      <c r="G154" s="114"/>
      <c r="H154" s="114"/>
      <c r="I154" s="114"/>
      <c r="J154" s="155" t="s">
        <v>289</v>
      </c>
      <c r="K154" s="118"/>
      <c r="L154" s="116"/>
      <c r="M154" s="28"/>
    </row>
    <row r="155" spans="1:13" outlineLevel="1">
      <c r="A155" s="119" t="s">
        <v>290</v>
      </c>
      <c r="B155" s="126"/>
      <c r="C155" s="127" t="s">
        <v>291</v>
      </c>
      <c r="D155" s="82"/>
      <c r="E155" s="82"/>
      <c r="F155" s="114"/>
      <c r="G155" s="114"/>
      <c r="H155" s="114"/>
      <c r="I155" s="114"/>
      <c r="J155" s="156"/>
      <c r="K155" s="118"/>
      <c r="L155" s="116"/>
      <c r="M155" s="28"/>
    </row>
    <row r="156" spans="1:13" outlineLevel="1">
      <c r="A156" s="119" t="s">
        <v>292</v>
      </c>
      <c r="B156" s="126"/>
      <c r="C156" s="127" t="s">
        <v>293</v>
      </c>
      <c r="D156" s="82"/>
      <c r="E156" s="82"/>
      <c r="F156" s="114"/>
      <c r="G156" s="114"/>
      <c r="H156" s="114"/>
      <c r="I156" s="114"/>
      <c r="J156" s="156"/>
      <c r="K156" s="118"/>
      <c r="L156" s="116"/>
      <c r="M156" s="28"/>
    </row>
    <row r="157" spans="1:13" outlineLevel="1">
      <c r="A157" s="119" t="s">
        <v>294</v>
      </c>
      <c r="B157" s="126"/>
      <c r="C157" s="127" t="s">
        <v>295</v>
      </c>
      <c r="D157" s="82"/>
      <c r="E157" s="82"/>
      <c r="F157" s="114"/>
      <c r="G157" s="114"/>
      <c r="H157" s="114"/>
      <c r="I157" s="114"/>
      <c r="J157" s="156"/>
      <c r="K157" s="118"/>
      <c r="L157" s="116"/>
      <c r="M157" s="28"/>
    </row>
    <row r="158" spans="1:13" outlineLevel="1">
      <c r="A158" s="119" t="s">
        <v>296</v>
      </c>
      <c r="B158" s="126"/>
      <c r="C158" s="127" t="s">
        <v>297</v>
      </c>
      <c r="D158" s="82"/>
      <c r="E158" s="82"/>
      <c r="F158" s="114"/>
      <c r="G158" s="114"/>
      <c r="H158" s="114"/>
      <c r="I158" s="114"/>
      <c r="J158" s="156"/>
      <c r="K158" s="118"/>
      <c r="L158" s="116"/>
      <c r="M158" s="28"/>
    </row>
    <row r="159" spans="1:13" outlineLevel="1">
      <c r="A159" s="119" t="s">
        <v>298</v>
      </c>
      <c r="B159" s="126"/>
      <c r="C159" s="127" t="s">
        <v>299</v>
      </c>
      <c r="D159" s="82"/>
      <c r="E159" s="82"/>
      <c r="F159" s="114"/>
      <c r="G159" s="114"/>
      <c r="H159" s="114"/>
      <c r="I159" s="114"/>
      <c r="J159" s="156"/>
      <c r="K159" s="118"/>
      <c r="L159" s="116"/>
      <c r="M159" s="28"/>
    </row>
    <row r="160" spans="1:13" ht="30" outlineLevel="1">
      <c r="A160" s="120" t="s">
        <v>300</v>
      </c>
      <c r="B160" s="126"/>
      <c r="C160" s="127" t="s">
        <v>301</v>
      </c>
      <c r="D160" s="82"/>
      <c r="E160" s="82"/>
      <c r="F160" s="114"/>
      <c r="G160" s="114"/>
      <c r="H160" s="114"/>
      <c r="I160" s="114"/>
      <c r="J160" s="156"/>
      <c r="K160" s="118"/>
      <c r="L160" s="116"/>
      <c r="M160" s="28"/>
    </row>
    <row r="161" spans="1:13" outlineLevel="1">
      <c r="A161" s="119" t="s">
        <v>302</v>
      </c>
      <c r="B161" s="126"/>
      <c r="C161" s="127" t="s">
        <v>303</v>
      </c>
      <c r="D161" s="82"/>
      <c r="E161" s="82"/>
      <c r="F161" s="114"/>
      <c r="G161" s="114"/>
      <c r="H161" s="114"/>
      <c r="I161" s="114"/>
      <c r="J161" s="156"/>
      <c r="K161" s="118"/>
      <c r="L161" s="116"/>
      <c r="M161" s="28"/>
    </row>
    <row r="162" spans="1:13" outlineLevel="1">
      <c r="A162" s="119" t="s">
        <v>304</v>
      </c>
      <c r="B162" s="126"/>
      <c r="C162" s="128" t="s">
        <v>305</v>
      </c>
      <c r="D162" s="82"/>
      <c r="E162" s="82"/>
      <c r="F162" s="114"/>
      <c r="G162" s="114"/>
      <c r="H162" s="114"/>
      <c r="I162" s="114"/>
      <c r="J162" s="156"/>
      <c r="K162" s="118"/>
      <c r="L162" s="116"/>
      <c r="M162" s="28"/>
    </row>
    <row r="163" spans="1:13" outlineLevel="1">
      <c r="A163" s="119" t="s">
        <v>306</v>
      </c>
      <c r="B163" s="126"/>
      <c r="C163" s="128" t="s">
        <v>307</v>
      </c>
      <c r="D163" s="82"/>
      <c r="E163" s="82"/>
      <c r="F163" s="114"/>
      <c r="G163" s="114"/>
      <c r="H163" s="114"/>
      <c r="I163" s="114"/>
      <c r="J163" s="156"/>
      <c r="K163" s="118"/>
      <c r="L163" s="116"/>
      <c r="M163" s="28"/>
    </row>
    <row r="164" spans="1:13" outlineLevel="1">
      <c r="A164" s="119" t="s">
        <v>308</v>
      </c>
      <c r="B164" s="126"/>
      <c r="C164" s="128" t="s">
        <v>309</v>
      </c>
      <c r="D164" s="82"/>
      <c r="E164" s="82"/>
      <c r="F164" s="114"/>
      <c r="G164" s="114"/>
      <c r="H164" s="114"/>
      <c r="I164" s="114"/>
      <c r="J164" s="156"/>
      <c r="K164" s="118"/>
      <c r="L164" s="116"/>
      <c r="M164" s="28"/>
    </row>
    <row r="165" spans="1:13" outlineLevel="1">
      <c r="A165" s="119" t="s">
        <v>310</v>
      </c>
      <c r="B165" s="126"/>
      <c r="C165" s="128" t="s">
        <v>311</v>
      </c>
      <c r="D165" s="82"/>
      <c r="E165" s="82"/>
      <c r="F165" s="114"/>
      <c r="G165" s="114"/>
      <c r="H165" s="114"/>
      <c r="I165" s="114"/>
      <c r="J165" s="156"/>
      <c r="K165" s="118"/>
      <c r="L165" s="116"/>
      <c r="M165" s="28"/>
    </row>
    <row r="166" spans="1:13" outlineLevel="1">
      <c r="A166" s="119" t="s">
        <v>312</v>
      </c>
      <c r="B166" s="126"/>
      <c r="C166" s="128" t="s">
        <v>313</v>
      </c>
      <c r="D166" s="82"/>
      <c r="E166" s="82"/>
      <c r="F166" s="114"/>
      <c r="G166" s="114"/>
      <c r="H166" s="114"/>
      <c r="I166" s="114"/>
      <c r="J166" s="156"/>
      <c r="K166" s="118"/>
      <c r="L166" s="116"/>
      <c r="M166" s="28"/>
    </row>
    <row r="167" spans="1:13" outlineLevel="1">
      <c r="A167" s="86" t="s">
        <v>314</v>
      </c>
      <c r="B167" s="54"/>
      <c r="C167" s="128" t="s">
        <v>315</v>
      </c>
      <c r="D167" s="82"/>
      <c r="E167" s="82"/>
      <c r="F167" s="114"/>
      <c r="G167" s="114"/>
      <c r="H167" s="114"/>
      <c r="I167" s="114"/>
      <c r="J167" s="156"/>
      <c r="K167" s="118"/>
      <c r="L167" s="116"/>
      <c r="M167" s="28"/>
    </row>
    <row r="168" spans="1:13" outlineLevel="1">
      <c r="A168" s="86" t="s">
        <v>316</v>
      </c>
      <c r="B168" s="54"/>
      <c r="C168" s="128" t="s">
        <v>317</v>
      </c>
      <c r="D168" s="82"/>
      <c r="E168" s="82"/>
      <c r="F168" s="114"/>
      <c r="G168" s="114"/>
      <c r="H168" s="114"/>
      <c r="I168" s="114"/>
      <c r="J168" s="156"/>
      <c r="K168" s="118"/>
      <c r="L168" s="116"/>
      <c r="M168" s="28"/>
    </row>
    <row r="169" spans="1:13" outlineLevel="1">
      <c r="A169" s="86" t="s">
        <v>318</v>
      </c>
      <c r="B169" s="54"/>
      <c r="C169" s="128" t="s">
        <v>319</v>
      </c>
      <c r="D169" s="82"/>
      <c r="E169" s="82"/>
      <c r="F169" s="114"/>
      <c r="G169" s="114"/>
      <c r="H169" s="114"/>
      <c r="I169" s="114"/>
      <c r="J169" s="157"/>
      <c r="K169" s="118"/>
      <c r="L169" s="116"/>
      <c r="M169" s="28"/>
    </row>
    <row r="170" spans="1:13" ht="30">
      <c r="A170" s="58" t="s">
        <v>320</v>
      </c>
      <c r="B170" s="81" t="s">
        <v>321</v>
      </c>
      <c r="C170" s="88" t="s">
        <v>73</v>
      </c>
      <c r="D170" s="114"/>
      <c r="E170" s="114" t="s">
        <v>98</v>
      </c>
      <c r="F170" s="114"/>
      <c r="G170" s="114"/>
      <c r="H170" s="114"/>
      <c r="I170" s="114"/>
      <c r="J170" s="114"/>
      <c r="K170" s="114" t="s">
        <v>134</v>
      </c>
      <c r="L170" s="116" t="s">
        <v>322</v>
      </c>
      <c r="M170" s="22"/>
    </row>
    <row r="171" spans="1:13">
      <c r="A171" s="121" t="s">
        <v>189</v>
      </c>
      <c r="B171" s="81"/>
      <c r="C171" s="81" t="s">
        <v>323</v>
      </c>
      <c r="D171" s="114"/>
      <c r="E171" s="114"/>
      <c r="F171" s="114"/>
      <c r="G171" s="114"/>
      <c r="H171" s="114"/>
      <c r="I171" s="114"/>
      <c r="J171" s="114"/>
      <c r="K171" s="114"/>
      <c r="L171" s="114"/>
      <c r="M171" s="22"/>
    </row>
    <row r="172" spans="1:13">
      <c r="A172" s="121" t="s">
        <v>186</v>
      </c>
      <c r="B172" s="81"/>
      <c r="C172" s="81" t="s">
        <v>324</v>
      </c>
      <c r="D172" s="114"/>
      <c r="E172" s="114"/>
      <c r="F172" s="114"/>
      <c r="G172" s="114"/>
      <c r="H172" s="114"/>
      <c r="I172" s="114"/>
      <c r="J172" s="114"/>
      <c r="K172" s="114"/>
      <c r="L172" s="114"/>
      <c r="M172" s="22"/>
    </row>
    <row r="173" spans="1:13">
      <c r="A173" s="121" t="s">
        <v>122</v>
      </c>
      <c r="B173" s="81"/>
      <c r="C173" s="81" t="s">
        <v>82</v>
      </c>
      <c r="D173" s="114"/>
      <c r="E173" s="114"/>
      <c r="F173" s="114"/>
      <c r="G173" s="114"/>
      <c r="H173" s="114"/>
      <c r="I173" s="114"/>
      <c r="J173" s="114"/>
      <c r="K173" s="114"/>
      <c r="L173" s="114"/>
      <c r="M173" s="22"/>
    </row>
    <row r="174" spans="1:13" ht="75">
      <c r="A174" s="122" t="s">
        <v>325</v>
      </c>
      <c r="B174" s="81" t="s">
        <v>326</v>
      </c>
      <c r="C174" s="88" t="s">
        <v>85</v>
      </c>
      <c r="D174" s="114"/>
      <c r="E174" s="114"/>
      <c r="F174" s="82" t="s">
        <v>327</v>
      </c>
      <c r="G174" s="114"/>
      <c r="H174" s="114"/>
      <c r="I174" s="114"/>
      <c r="J174" s="114" t="s">
        <v>328</v>
      </c>
      <c r="K174" s="116" t="s">
        <v>329</v>
      </c>
      <c r="L174" s="116" t="s">
        <v>330</v>
      </c>
      <c r="M174" s="22"/>
    </row>
  </sheetData>
  <sheetProtection formatCells="0" formatColumns="0" formatRows="0" insertColumns="0" sort="0" autoFilter="0"/>
  <autoFilter ref="A15:Q15"/>
  <mergeCells count="1">
    <mergeCell ref="J154:J169"/>
  </mergeCell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80" zoomScaleNormal="80" workbookViewId="0">
      <selection activeCell="A4" sqref="A4"/>
    </sheetView>
  </sheetViews>
  <sheetFormatPr defaultColWidth="8.85546875" defaultRowHeight="15"/>
  <cols>
    <col min="1" max="1" width="31.7109375" style="36" customWidth="1"/>
    <col min="2" max="2" width="53.5703125" style="39" customWidth="1"/>
    <col min="3" max="16384" width="8.85546875" style="36"/>
  </cols>
  <sheetData>
    <row r="1" spans="1:3">
      <c r="A1" s="33" t="s">
        <v>33</v>
      </c>
      <c r="B1" s="35" t="s">
        <v>331</v>
      </c>
    </row>
    <row r="2" spans="1:3">
      <c r="A2" s="30" t="s">
        <v>332</v>
      </c>
      <c r="B2" s="34" t="s">
        <v>333</v>
      </c>
    </row>
    <row r="3" spans="1:3">
      <c r="A3" s="30" t="s">
        <v>334</v>
      </c>
      <c r="B3" s="34" t="s">
        <v>335</v>
      </c>
      <c r="C3" s="37"/>
    </row>
    <row r="4" spans="1:3">
      <c r="A4" s="30" t="s">
        <v>336</v>
      </c>
      <c r="B4" s="34" t="s">
        <v>337</v>
      </c>
      <c r="C4" s="37"/>
    </row>
    <row r="5" spans="1:3">
      <c r="A5" s="34" t="s">
        <v>338</v>
      </c>
      <c r="B5" s="34"/>
      <c r="C5" s="37"/>
    </row>
    <row r="6" spans="1:3">
      <c r="A6" s="30" t="s">
        <v>339</v>
      </c>
      <c r="B6" s="34"/>
      <c r="C6" s="37"/>
    </row>
    <row r="7" spans="1:3">
      <c r="A7" s="30" t="s">
        <v>340</v>
      </c>
      <c r="B7" s="34" t="s">
        <v>341</v>
      </c>
      <c r="C7" s="37"/>
    </row>
    <row r="8" spans="1:3" ht="30">
      <c r="A8" s="30" t="s">
        <v>342</v>
      </c>
      <c r="B8" s="34" t="s">
        <v>343</v>
      </c>
      <c r="C8" s="37"/>
    </row>
    <row r="9" spans="1:3">
      <c r="A9" s="30" t="s">
        <v>73</v>
      </c>
      <c r="B9" s="34" t="s">
        <v>344</v>
      </c>
      <c r="C9" s="38"/>
    </row>
    <row r="10" spans="1:3">
      <c r="A10" s="21" t="s">
        <v>201</v>
      </c>
      <c r="B10" s="27" t="s">
        <v>345</v>
      </c>
    </row>
    <row r="12" spans="1:3" ht="105">
      <c r="B12" s="34" t="s">
        <v>346</v>
      </c>
    </row>
    <row r="14" spans="1:3">
      <c r="A14" s="41" t="s">
        <v>347</v>
      </c>
    </row>
    <row r="15" spans="1:3">
      <c r="A15" s="36" t="s">
        <v>348</v>
      </c>
    </row>
    <row r="16" spans="1:3">
      <c r="A16" s="36" t="s">
        <v>349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tabSelected="1" zoomScale="115" zoomScaleNormal="115" workbookViewId="0">
      <pane xSplit="1" ySplit="6" topLeftCell="B7" activePane="bottomRight" state="frozen"/>
      <selection pane="topRight" activeCell="B1" sqref="B1"/>
      <selection pane="bottomLeft" activeCell="A8" sqref="A8"/>
      <selection pane="bottomRight" sqref="A1:B1"/>
    </sheetView>
  </sheetViews>
  <sheetFormatPr defaultRowHeight="15"/>
  <cols>
    <col min="1" max="1" width="24.85546875" customWidth="1"/>
    <col min="2" max="2" width="124.5703125" customWidth="1"/>
    <col min="3" max="3" width="9.140625" customWidth="1"/>
  </cols>
  <sheetData>
    <row r="1" spans="1:5" ht="36">
      <c r="A1" s="158" t="s">
        <v>350</v>
      </c>
      <c r="B1" s="158"/>
    </row>
    <row r="2" spans="1:5">
      <c r="A2" s="3" t="s">
        <v>1</v>
      </c>
      <c r="B2" s="137" t="str">
        <f>Version_approval!B2:D2</f>
        <v>HD0003</v>
      </c>
      <c r="C2" s="51"/>
      <c r="D2" s="143"/>
      <c r="E2" t="s">
        <v>409</v>
      </c>
    </row>
    <row r="3" spans="1:5">
      <c r="A3" s="3" t="s">
        <v>3</v>
      </c>
      <c r="B3" s="11" t="str">
        <f>Version_approval!B3:D3</f>
        <v>HIV Incidence</v>
      </c>
    </row>
    <row r="4" spans="1:5">
      <c r="A4" s="3" t="s">
        <v>5</v>
      </c>
      <c r="B4" s="137" t="str">
        <f>Version_approval!B4:D4</f>
        <v>HIV_Incidence</v>
      </c>
    </row>
    <row r="5" spans="1:5">
      <c r="A5" s="3" t="s">
        <v>23</v>
      </c>
      <c r="B5" s="137" t="str">
        <f>Fields!B8</f>
        <v>3.0</v>
      </c>
    </row>
    <row r="7" spans="1:5">
      <c r="A7" s="141" t="s">
        <v>375</v>
      </c>
      <c r="B7" s="141" t="s">
        <v>374</v>
      </c>
    </row>
    <row r="8" spans="1:5">
      <c r="A8" s="140" t="s">
        <v>368</v>
      </c>
      <c r="B8" s="140" t="s">
        <v>376</v>
      </c>
    </row>
    <row r="9" spans="1:5">
      <c r="A9" s="140" t="s">
        <v>352</v>
      </c>
      <c r="B9" s="140" t="s">
        <v>377</v>
      </c>
    </row>
    <row r="10" spans="1:5">
      <c r="A10" s="140" t="s">
        <v>368</v>
      </c>
      <c r="B10" s="140" t="s">
        <v>356</v>
      </c>
    </row>
    <row r="11" spans="1:5">
      <c r="A11" s="140" t="s">
        <v>352</v>
      </c>
      <c r="B11" s="140" t="s">
        <v>378</v>
      </c>
    </row>
    <row r="12" spans="1:5">
      <c r="A12" s="140" t="s">
        <v>368</v>
      </c>
      <c r="B12" s="140" t="s">
        <v>365</v>
      </c>
    </row>
    <row r="13" spans="1:5">
      <c r="A13" s="140" t="s">
        <v>368</v>
      </c>
      <c r="B13" s="140" t="s">
        <v>379</v>
      </c>
    </row>
    <row r="14" spans="1:5">
      <c r="A14" s="140" t="s">
        <v>352</v>
      </c>
      <c r="B14" s="140" t="s">
        <v>380</v>
      </c>
    </row>
    <row r="15" spans="1:5" ht="30">
      <c r="A15" s="140" t="s">
        <v>368</v>
      </c>
      <c r="B15" s="140" t="s">
        <v>367</v>
      </c>
    </row>
    <row r="16" spans="1:5">
      <c r="A16" s="140" t="s">
        <v>352</v>
      </c>
      <c r="B16" s="140" t="s">
        <v>355</v>
      </c>
    </row>
    <row r="17" spans="1:3">
      <c r="A17" s="140" t="s">
        <v>368</v>
      </c>
      <c r="B17" s="140" t="s">
        <v>363</v>
      </c>
    </row>
    <row r="18" spans="1:3">
      <c r="A18" s="140" t="s">
        <v>368</v>
      </c>
      <c r="B18" s="140" t="s">
        <v>366</v>
      </c>
    </row>
    <row r="19" spans="1:3">
      <c r="A19" s="140" t="s">
        <v>368</v>
      </c>
      <c r="B19" s="140" t="s">
        <v>353</v>
      </c>
    </row>
    <row r="20" spans="1:3">
      <c r="A20" s="140" t="s">
        <v>368</v>
      </c>
      <c r="B20" s="140" t="s">
        <v>351</v>
      </c>
    </row>
    <row r="21" spans="1:3">
      <c r="A21" s="142" t="s">
        <v>381</v>
      </c>
      <c r="B21" s="140" t="s">
        <v>364</v>
      </c>
    </row>
    <row r="22" spans="1:3">
      <c r="A22" s="140" t="s">
        <v>368</v>
      </c>
      <c r="B22" s="140" t="s">
        <v>354</v>
      </c>
    </row>
    <row r="23" spans="1:3">
      <c r="A23" s="140" t="s">
        <v>352</v>
      </c>
      <c r="B23" s="140" t="s">
        <v>361</v>
      </c>
    </row>
    <row r="24" spans="1:3">
      <c r="A24" s="140" t="s">
        <v>368</v>
      </c>
      <c r="B24" s="140" t="s">
        <v>362</v>
      </c>
    </row>
    <row r="25" spans="1:3" ht="15" customHeight="1">
      <c r="A25" s="140" t="s">
        <v>368</v>
      </c>
      <c r="B25" s="140" t="s">
        <v>358</v>
      </c>
    </row>
    <row r="26" spans="1:3">
      <c r="A26" s="140" t="s">
        <v>368</v>
      </c>
      <c r="B26" s="140" t="s">
        <v>357</v>
      </c>
    </row>
    <row r="27" spans="1:3">
      <c r="A27" s="140" t="s">
        <v>368</v>
      </c>
      <c r="B27" s="140" t="s">
        <v>360</v>
      </c>
    </row>
    <row r="28" spans="1:3" ht="15.75" thickBot="1">
      <c r="A28" s="140" t="s">
        <v>368</v>
      </c>
      <c r="B28" s="140" t="s">
        <v>359</v>
      </c>
      <c r="C28" s="139"/>
    </row>
    <row r="30" spans="1:3">
      <c r="A30" s="142" t="s">
        <v>368</v>
      </c>
      <c r="B30" s="144" t="s">
        <v>384</v>
      </c>
    </row>
    <row r="31" spans="1:3">
      <c r="A31" s="142" t="s">
        <v>368</v>
      </c>
      <c r="B31" s="144" t="s">
        <v>385</v>
      </c>
    </row>
    <row r="32" spans="1:3">
      <c r="A32" s="142" t="s">
        <v>368</v>
      </c>
      <c r="B32" s="144" t="s">
        <v>386</v>
      </c>
    </row>
    <row r="33" spans="1:2">
      <c r="A33" s="142" t="s">
        <v>368</v>
      </c>
      <c r="B33" s="144" t="s">
        <v>387</v>
      </c>
    </row>
    <row r="34" spans="1:2">
      <c r="A34" s="142" t="s">
        <v>368</v>
      </c>
      <c r="B34" s="144" t="s">
        <v>388</v>
      </c>
    </row>
    <row r="35" spans="1:2">
      <c r="A35" s="142" t="s">
        <v>368</v>
      </c>
      <c r="B35" s="144" t="s">
        <v>389</v>
      </c>
    </row>
    <row r="36" spans="1:2">
      <c r="A36" s="142" t="s">
        <v>368</v>
      </c>
      <c r="B36" s="144" t="s">
        <v>390</v>
      </c>
    </row>
    <row r="37" spans="1:2">
      <c r="A37" s="142" t="s">
        <v>368</v>
      </c>
      <c r="B37" s="144" t="s">
        <v>391</v>
      </c>
    </row>
    <row r="38" spans="1:2">
      <c r="A38" s="142" t="s">
        <v>368</v>
      </c>
      <c r="B38" s="144" t="s">
        <v>392</v>
      </c>
    </row>
    <row r="39" spans="1:2">
      <c r="A39" s="142" t="s">
        <v>368</v>
      </c>
      <c r="B39" s="144" t="s">
        <v>393</v>
      </c>
    </row>
    <row r="40" spans="1:2">
      <c r="A40" s="142" t="s">
        <v>368</v>
      </c>
      <c r="B40" s="144" t="s">
        <v>394</v>
      </c>
    </row>
    <row r="41" spans="1:2">
      <c r="A41" s="142" t="s">
        <v>368</v>
      </c>
      <c r="B41" s="144" t="s">
        <v>395</v>
      </c>
    </row>
    <row r="42" spans="1:2">
      <c r="A42" s="142" t="s">
        <v>368</v>
      </c>
      <c r="B42" s="144" t="s">
        <v>396</v>
      </c>
    </row>
    <row r="43" spans="1:2">
      <c r="A43" s="142" t="s">
        <v>368</v>
      </c>
      <c r="B43" s="144" t="s">
        <v>397</v>
      </c>
    </row>
    <row r="44" spans="1:2">
      <c r="A44" s="142" t="s">
        <v>368</v>
      </c>
      <c r="B44" s="144" t="s">
        <v>398</v>
      </c>
    </row>
    <row r="45" spans="1:2">
      <c r="A45" s="142" t="s">
        <v>368</v>
      </c>
      <c r="B45" s="144" t="s">
        <v>399</v>
      </c>
    </row>
    <row r="46" spans="1:2">
      <c r="A46" s="142" t="s">
        <v>368</v>
      </c>
      <c r="B46" s="144" t="s">
        <v>400</v>
      </c>
    </row>
    <row r="47" spans="1:2">
      <c r="A47" s="142" t="s">
        <v>368</v>
      </c>
      <c r="B47" s="144" t="s">
        <v>401</v>
      </c>
    </row>
    <row r="48" spans="1:2">
      <c r="A48" s="142" t="s">
        <v>368</v>
      </c>
      <c r="B48" s="144" t="s">
        <v>402</v>
      </c>
    </row>
    <row r="49" spans="1:2">
      <c r="A49" s="142" t="s">
        <v>368</v>
      </c>
      <c r="B49" s="144" t="s">
        <v>403</v>
      </c>
    </row>
    <row r="50" spans="1:2">
      <c r="A50" s="142" t="s">
        <v>368</v>
      </c>
      <c r="B50" s="144" t="s">
        <v>404</v>
      </c>
    </row>
    <row r="51" spans="1:2">
      <c r="A51" s="142" t="s">
        <v>368</v>
      </c>
      <c r="B51" s="144" t="s">
        <v>405</v>
      </c>
    </row>
    <row r="52" spans="1:2">
      <c r="A52" s="142" t="s">
        <v>368</v>
      </c>
      <c r="B52" s="144" t="s">
        <v>406</v>
      </c>
    </row>
    <row r="53" spans="1:2">
      <c r="A53" s="142" t="s">
        <v>368</v>
      </c>
      <c r="B53" s="144" t="s">
        <v>407</v>
      </c>
    </row>
    <row r="54" spans="1:2">
      <c r="A54" s="142" t="s">
        <v>368</v>
      </c>
      <c r="B54" s="144" t="s">
        <v>408</v>
      </c>
    </row>
  </sheetData>
  <mergeCells count="1">
    <mergeCell ref="A1:B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80" zoomScaleNormal="80" workbookViewId="0">
      <pane xSplit="1" ySplit="1" topLeftCell="B2" activePane="bottomRight" state="frozen"/>
      <selection pane="topRight" activeCell="B1" sqref="B1"/>
      <selection pane="bottomLeft" activeCell="A2" sqref="A2"/>
      <selection pane="bottomRight" activeCell="C7" sqref="C7"/>
    </sheetView>
  </sheetViews>
  <sheetFormatPr defaultRowHeight="15"/>
  <cols>
    <col min="1" max="4" width="18.85546875" customWidth="1"/>
  </cols>
  <sheetData>
    <row r="1" spans="1:4" s="4" customFormat="1">
      <c r="A1" s="42" t="s">
        <v>369</v>
      </c>
      <c r="B1" s="42" t="s">
        <v>370</v>
      </c>
      <c r="C1" s="42" t="s">
        <v>371</v>
      </c>
      <c r="D1" s="42" t="s">
        <v>372</v>
      </c>
    </row>
    <row r="2" spans="1:4">
      <c r="A2" s="51"/>
      <c r="B2" s="51"/>
      <c r="C2" s="51"/>
      <c r="D2" s="51"/>
    </row>
    <row r="3" spans="1:4">
      <c r="A3" s="51"/>
      <c r="B3" s="51"/>
      <c r="C3" s="51"/>
      <c r="D3" s="5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0" zoomScaleNormal="80" workbookViewId="0">
      <selection activeCell="A49" sqref="A49"/>
    </sheetView>
  </sheetViews>
  <sheetFormatPr defaultRowHeight="15"/>
  <cols>
    <col min="1" max="1" width="16.140625" customWidth="1"/>
    <col min="2" max="2" width="37.7109375" customWidth="1"/>
    <col min="3" max="3" width="44.140625" customWidth="1"/>
    <col min="4" max="4" width="39.140625" customWidth="1"/>
  </cols>
  <sheetData>
    <row r="1" spans="1:4">
      <c r="A1" s="42" t="s">
        <v>373</v>
      </c>
      <c r="B1" s="42" t="s">
        <v>370</v>
      </c>
      <c r="C1" s="42" t="s">
        <v>371</v>
      </c>
      <c r="D1" s="42" t="s">
        <v>372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Version_approval</vt:lpstr>
      <vt:lpstr>Fields</vt:lpstr>
      <vt:lpstr>Expected result input</vt:lpstr>
      <vt:lpstr>Validation rules</vt:lpstr>
      <vt:lpstr>"Name"CodeList</vt:lpstr>
      <vt:lpstr>Translations</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Daphné Rasier</cp:lastModifiedBy>
  <cp:revision/>
  <dcterms:created xsi:type="dcterms:W3CDTF">2018-11-13T09:56:19Z</dcterms:created>
  <dcterms:modified xsi:type="dcterms:W3CDTF">2023-01-20T15:13:09Z</dcterms:modified>
  <cp:category/>
  <cp:contentStatus/>
</cp:coreProperties>
</file>