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DaRa1585\healthdata.be Dropbox\HD_DCD\HDBP0010\V5\"/>
    </mc:Choice>
  </mc:AlternateContent>
  <xr:revisionPtr revIDLastSave="0" documentId="13_ncr:1_{71D7DE81-6B2F-4CAF-84E8-4B9BDB9BD686}" xr6:coauthVersionLast="47" xr6:coauthVersionMax="47" xr10:uidLastSave="{00000000-0000-0000-0000-000000000000}"/>
  <bookViews>
    <workbookView xWindow="28680" yWindow="-120" windowWidth="29040" windowHeight="15840" xr2:uid="{00000000-000D-0000-FFFF-FFFF00000000}"/>
  </bookViews>
  <sheets>
    <sheet name="Version_approval" sheetId="5" r:id="rId1"/>
    <sheet name="Fields" sheetId="1" r:id="rId2"/>
    <sheet name="Validation rules" sheetId="2" r:id="rId3"/>
    <sheet name="Conditions" sheetId="9" r:id="rId4"/>
    <sheet name="Expected result input" sheetId="6" r:id="rId5"/>
    <sheet name="Translations" sheetId="7" r:id="rId6"/>
  </sheets>
  <externalReferences>
    <externalReference r:id="rId7"/>
  </externalReferences>
  <definedNames>
    <definedName name="_xlnm._FilterDatabase" localSheetId="3" hidden="1">Conditions!$A$7:$B$7</definedName>
    <definedName name="_xlnm._FilterDatabase" localSheetId="1" hidden="1">Fields!$A$14:$R$372</definedName>
    <definedName name="_xlnm._FilterDatabase" localSheetId="2" hidden="1">'Validation rules'!$A$7:$H$119</definedName>
    <definedName name="CBB">[1]CBB_lov1!$B$2:$B$54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 l="1"/>
  <c r="B3" i="9"/>
  <c r="B5" i="9" l="1"/>
  <c r="B4" i="9"/>
  <c r="B2" i="9"/>
  <c r="B2" i="1" l="1"/>
</calcChain>
</file>

<file path=xl/sharedStrings.xml><?xml version="1.0" encoding="utf-8"?>
<sst xmlns="http://schemas.openxmlformats.org/spreadsheetml/2006/main" count="3297" uniqueCount="1479">
  <si>
    <t>DCD specifications - version history and approval</t>
  </si>
  <si>
    <t>HD Project ID</t>
  </si>
  <si>
    <t>HDBP0010</t>
  </si>
  <si>
    <t>Project name</t>
  </si>
  <si>
    <t>Initiative for quality improvement and epidemiology in multidisciplinary diabetic foot clinics</t>
  </si>
  <si>
    <t>Project alias</t>
  </si>
  <si>
    <t>IQEDFOOT</t>
  </si>
  <si>
    <t>Date</t>
  </si>
  <si>
    <t>Version</t>
  </si>
  <si>
    <t>Comments</t>
  </si>
  <si>
    <t>draft version</t>
  </si>
  <si>
    <t>full DCD spec v4 requested by An-Sofie Vanherwegen via SNOW</t>
  </si>
  <si>
    <t xml:space="preserve">final version </t>
  </si>
  <si>
    <t>final version (5.0)</t>
  </si>
  <si>
    <t>DCD specs adapted for RFC v5 by An-Sofie Vanherwegen
Changes in version 5: 
-Change in start/end date audit period &amp; end date inclusion period.
-Change in helptexts
-New fields:
*CD_NUTR_STA_PAT_EVAL
*weight_kg
*height_cm
*CD_WND_TISS_MCRBCAL_EXAM
*CD_BONE_BIOSY_MCRBCAL_EXAM
*CD_MINR_AMP_TOES
-Following validation rules have been added: 
*Weight cannot be smaller than 0 kg
*Length cannot be smaller than 0 cm
*Weight is smaller than 30 kg
*Length is smaller than 100 cm
*Weight is larger than 250 kg
*Length is larger than 230 cm
*{{Weight (kg)|['weight_kg']}} must be an integer
*{{Height (cm)|['height_cm']}} must be an integer</t>
  </si>
  <si>
    <t>5.0.1</t>
  </si>
  <si>
    <t>Reference to approval of specifications (fields, code lists, validation rules)</t>
  </si>
  <si>
    <t>Name</t>
  </si>
  <si>
    <t>Role</t>
  </si>
  <si>
    <t>Researcher</t>
  </si>
  <si>
    <t>Link to email</t>
  </si>
  <si>
    <t>Additional information</t>
  </si>
  <si>
    <t>DCD specifications - fields</t>
  </si>
  <si>
    <t>Program name</t>
  </si>
  <si>
    <t>DCD name</t>
  </si>
  <si>
    <t>IQEDFoot</t>
  </si>
  <si>
    <t>Version to be published</t>
  </si>
  <si>
    <t>5.0</t>
  </si>
  <si>
    <t>Data collection details</t>
  </si>
  <si>
    <t>columns completed by IAT</t>
  </si>
  <si>
    <t>Start date (optional)</t>
  </si>
  <si>
    <t>Languages</t>
  </si>
  <si>
    <t>EN/NL/FR</t>
  </si>
  <si>
    <t>Business key</t>
  </si>
  <si>
    <t>patient ID and audit period</t>
  </si>
  <si>
    <t>Technical name (key)</t>
  </si>
  <si>
    <t>Fields (EN)</t>
  </si>
  <si>
    <t>Fields (NL)</t>
  </si>
  <si>
    <t>Fields (FR)</t>
  </si>
  <si>
    <t>Expected result (EN)</t>
  </si>
  <si>
    <t>Expected result (NL)</t>
  </si>
  <si>
    <t>Expected result (FR)</t>
  </si>
  <si>
    <t>Code list name and/or values</t>
  </si>
  <si>
    <t>Required field (Y/N)</t>
  </si>
  <si>
    <t>Stable</t>
  </si>
  <si>
    <t>Condition (only when)</t>
  </si>
  <si>
    <t>Helptext (EN)</t>
  </si>
  <si>
    <t>Helptext (NL)</t>
  </si>
  <si>
    <t>Helptext (FR)</t>
  </si>
  <si>
    <t>CBB</t>
  </si>
  <si>
    <t>CBB data element</t>
  </si>
  <si>
    <t>Destination</t>
  </si>
  <si>
    <t>Additional info</t>
  </si>
  <si>
    <t>start_date_audit_period</t>
  </si>
  <si>
    <t>Start date audit period</t>
  </si>
  <si>
    <t>Startdatum auditperiode</t>
  </si>
  <si>
    <t>Date de début de la période d'audit</t>
  </si>
  <si>
    <t xml:space="preserve">date </t>
  </si>
  <si>
    <t>Y</t>
  </si>
  <si>
    <t>N</t>
  </si>
  <si>
    <t>HD</t>
  </si>
  <si>
    <t>default date 2024-01-01: read only</t>
  </si>
  <si>
    <t>end_date_inclusion_period</t>
  </si>
  <si>
    <t>End date inclusion period</t>
  </si>
  <si>
    <t>Einddatum inclusieperiode</t>
  </si>
  <si>
    <t>Date de fin de la période d'inclusion</t>
  </si>
  <si>
    <t>default date 2024-12-31: read only</t>
  </si>
  <si>
    <t>end_date_audit_period</t>
  </si>
  <si>
    <t>End date audit period</t>
  </si>
  <si>
    <t>Einddatum auditperiode</t>
  </si>
  <si>
    <t>Date de fin de la période d'audit</t>
  </si>
  <si>
    <t>default date 2025-07-31: read only</t>
  </si>
  <si>
    <t>general_patient_characteristics_at_inclusion</t>
  </si>
  <si>
    <t>1 - General patient characteristics at inclusion</t>
  </si>
  <si>
    <t>1 - Algemene patiëntkarakteristieken bij inclusie</t>
  </si>
  <si>
    <t>1 - Caractéristiques générales du patient à l'inclusion</t>
  </si>
  <si>
    <t>treating_physician</t>
  </si>
  <si>
    <t>Treating physician</t>
  </si>
  <si>
    <t>Behandelende arts</t>
  </si>
  <si>
    <t>Médecin traitant</t>
  </si>
  <si>
    <t>list</t>
  </si>
  <si>
    <t>repeatable</t>
  </si>
  <si>
    <t>nihdicode_of_the_treating_physician</t>
  </si>
  <si>
    <t>NIHDI-code of the treating physician</t>
  </si>
  <si>
    <t>RIZIV-nummer van de arts die de evaluatie heeft uitgevoerd</t>
  </si>
  <si>
    <t>Numéro INAMI du médecin ayant réalisé l'évaluation</t>
  </si>
  <si>
    <t>text</t>
  </si>
  <si>
    <t>PHYSICIAN</t>
  </si>
  <si>
    <t>be.en.hd.HealthProfessional</t>
  </si>
  <si>
    <t>HealthProfessionalIdentificationNumber</t>
  </si>
  <si>
    <t>patient_id</t>
  </si>
  <si>
    <t>National registry ID of the patient</t>
  </si>
  <si>
    <t>Rijksregisternummer van de patiënt</t>
  </si>
  <si>
    <t>Numéro de registre national du patient</t>
  </si>
  <si>
    <t>patientID</t>
  </si>
  <si>
    <t>Please encode a social security identification number (SSIN). Please note that the patient ID is always pseudonymised before being transferred to Healthdata.</t>
  </si>
  <si>
    <t>Gelieve het rijksregisternummer in te geven indien het beschikbaar is. Gelieve op te merken dat de identificatiecode van de patiënt steeds gepseudonimiseerd wordt alvorens de data doorgestuurd wordt naar Healthdata.</t>
  </si>
  <si>
    <t>Veuillez utiliser le numéro de registre national si disponible. Veuillez noter que le code d'identification du patient est toujours pseudonimisé avant d'être transféré vers Healthdata.</t>
  </si>
  <si>
    <t>be.en.hd.Patient</t>
  </si>
  <si>
    <t>PatientIdentificationNumber</t>
  </si>
  <si>
    <t>HD, eHealth</t>
  </si>
  <si>
    <t>Validation: The validity of the national registry number is checked with the mod97 control</t>
  </si>
  <si>
    <t>internal_patient_id</t>
  </si>
  <si>
    <t>Internal patient ID</t>
  </si>
  <si>
    <t>Interne identificatie van de patiënt</t>
  </si>
  <si>
    <t>Numéro de patient interne</t>
  </si>
  <si>
    <t>This field can be used to enter an internal ID or reference number. It is available for internal use only and is not transferred to the Healthdata. If there is an integration between HD4DP and your organisation's patient administration system, additional patient identification information such as date of birth, sex and SSIN can be automatically enriched based on this internal patient ID.
Please do not encode the social security identification number (SSIN) in this field. The SSIN must be encoded in the patient ID field.</t>
  </si>
  <si>
    <t>Dit veld kan worden gebruikt om een interne code of referentienummer in te geven. Dit veld is enkel beschikbaar voor intern gebruik en wordt niet doorgestuurd naar Healthdata. Indien er een integratie is tussen HD4DP en de patiëntenadministratie van uw organisatie, dan kan bijkomende identificatie-informatie zoals geboortedatum, geslacht en rijksregisternummer automatisch verrijkt worden op basis van deze interne identificatiecode.
Gelieve geen rijksregisternummer in te geven in dit veld. Het rijksregisternummer moet ingegeven worden in het veld Identificatiecode van de patiënt.</t>
  </si>
  <si>
    <t>Ce champ peut être utilisé pour encoder un identifiant interne ou un numéro de référence interne. Ce champ est uniquement disponible pour usage interne et ne sera en aucun cas envoyé vers Healthdata. S'il existe une intégration entre HD4DP et le système d'administration des patients de votre organisation, des informations d'identification supplémentaires telles que la date de naissance, le sexe et le numéro de registre national peuvent être automatiquement enrichis sur base de ce code interne.
Il est interdit d'encoder le numéro de registre national du patient dans ce champ. Le numéro de registre national doit être encodé dans le champ Code d'identification du patient.</t>
  </si>
  <si>
    <t>local</t>
  </si>
  <si>
    <t>generated</t>
  </si>
  <si>
    <t>Generated</t>
  </si>
  <si>
    <t>boolean</t>
  </si>
  <si>
    <t>The patient_id|generated column can be set to 'TRUE' for an automatically generated patient_id.This column should only be added in case the patient_id is empty. If the column is set to 'TRUE', a patient_id is automatically generated based on the name, first name, date of birth and sex of the patient.</t>
  </si>
  <si>
    <t>Cc</t>
  </si>
  <si>
    <t>name</t>
  </si>
  <si>
    <t>Naam</t>
  </si>
  <si>
    <t>Nom</t>
  </si>
  <si>
    <t>The name of the patient is never transferred to Healthdata and is available for your information only.</t>
  </si>
  <si>
    <t>De familienaam van de patiënt wordt nooit doorgestuurd naar Healthdata en is alleen beschikbaar voor uw informatie.</t>
  </si>
  <si>
    <t>Le nom du patient n'est jamais transféré vers Healthdata. Il est uniquement disponible pour votre information.</t>
  </si>
  <si>
    <t>LastName</t>
  </si>
  <si>
    <t>first_name</t>
  </si>
  <si>
    <t>First name</t>
  </si>
  <si>
    <t>Voornaam</t>
  </si>
  <si>
    <t>Prénom</t>
  </si>
  <si>
    <t>The first name of the patient is never transferred and is available for your information only.</t>
  </si>
  <si>
    <t>De voornaam van de patiënt wordt nooit doorgestuurd naar Healthdata en is alleen beschikbaar voor uw informatie.</t>
  </si>
  <si>
    <t>Le prénom du patient n'est jamais transféré vers Healthdata. Il est uniquement disponible pour votre information.</t>
  </si>
  <si>
    <t>FirstNames</t>
  </si>
  <si>
    <t>date_of_birth</t>
  </si>
  <si>
    <t>Date of birth</t>
  </si>
  <si>
    <t>Geboortedatum</t>
  </si>
  <si>
    <t>Date de naissance</t>
  </si>
  <si>
    <t>date</t>
  </si>
  <si>
    <t>If only the year is known, then enter 01/07/yyyy (e.g. 01/07/1989). If only the year and month are known, then enter 15/mm/yyyy (e.g. 15/06/2001).</t>
  </si>
  <si>
    <t>Als alleen het jaar gekend is, geef dan 01/07/jjjj in (bv. 01/07/1989). Als alleen het jaar en de maand gekend zijn, geef dan 15/mm/jjjj in (bv. 15/06/2001).</t>
  </si>
  <si>
    <t>Si seul l'année est connue, encodez 01/07/aaaa (p. ex. 01/07/1989). Si seul l'année et le mois sont connus, encodez 15/mm/aaaa (p. ex. 15/06/2001).</t>
  </si>
  <si>
    <t>DateOfBirth</t>
  </si>
  <si>
    <t>sex</t>
  </si>
  <si>
    <t>Sex</t>
  </si>
  <si>
    <t>Geslacht</t>
  </si>
  <si>
    <t>Sexe</t>
  </si>
  <si>
    <t>one value from list</t>
  </si>
  <si>
    <t>Gender</t>
  </si>
  <si>
    <t>Female</t>
  </si>
  <si>
    <t>Vrouw</t>
  </si>
  <si>
    <t>Femme</t>
  </si>
  <si>
    <t>F</t>
  </si>
  <si>
    <t>Male</t>
  </si>
  <si>
    <t>Man</t>
  </si>
  <si>
    <t>Homme</t>
  </si>
  <si>
    <t>M</t>
  </si>
  <si>
    <t>Unknown</t>
  </si>
  <si>
    <t>Onbekend</t>
  </si>
  <si>
    <t>Inconnu</t>
  </si>
  <si>
    <t>U</t>
  </si>
  <si>
    <t>deceased</t>
  </si>
  <si>
    <t>Deceased?</t>
  </si>
  <si>
    <t>Overleden?</t>
  </si>
  <si>
    <t>Décédé</t>
  </si>
  <si>
    <t>DeathIndicator</t>
  </si>
  <si>
    <t>Yes</t>
  </si>
  <si>
    <t>Ja</t>
  </si>
  <si>
    <t>Oui</t>
  </si>
  <si>
    <t>No</t>
  </si>
  <si>
    <t>Neen</t>
  </si>
  <si>
    <t>Non</t>
  </si>
  <si>
    <t>date_of_death</t>
  </si>
  <si>
    <t>Date of death</t>
  </si>
  <si>
    <t>Datum van overlijden</t>
  </si>
  <si>
    <t>Date de décès</t>
  </si>
  <si>
    <t>"deceased"</t>
  </si>
  <si>
    <t>DateOfDeath</t>
  </si>
  <si>
    <t>place_of_residence</t>
  </si>
  <si>
    <t>Place of residence</t>
  </si>
  <si>
    <t>Woonplaats</t>
  </si>
  <si>
    <t>Lieu de résidence</t>
  </si>
  <si>
    <t>POSTAL_CODE</t>
  </si>
  <si>
    <t>For patients not living in Belgium, choose postal code "9999" and provide the country of residence in the follow-up question.</t>
  </si>
  <si>
    <t>Kies voor patiënten die niet in België wonen postcode "9999" en vul het land van verblijf in bij de opvolgvraag.</t>
  </si>
  <si>
    <t>Pour les patients qui ne résident pas en Belgique, choisissez le code postal "9999" et complétez le pays de résidence dans la question suivante.</t>
  </si>
  <si>
    <t>country_of_residence</t>
  </si>
  <si>
    <t>Country of residence</t>
  </si>
  <si>
    <t>Land van verblijf</t>
  </si>
  <si>
    <t>Pays de résidence</t>
  </si>
  <si>
    <t>COUNTRY</t>
  </si>
  <si>
    <t>"foreign"</t>
  </si>
  <si>
    <t>Country</t>
  </si>
  <si>
    <t>when_and_how_did_the_patient_first_present_to_a_member_of_your_diabetic_foot_clinic</t>
  </si>
  <si>
    <t>2 - When and how did the patient first present to a member of your diabetic foot clinic?</t>
  </si>
  <si>
    <t>2 - Wanneer en op welke manier kwam de patiënt voor het eerst terecht bij een medewerker van uw diabetische voetkliniek?</t>
  </si>
  <si>
    <t>2 - Quand et comment le patient s'est présenté, pour la première fois, chez un membre de votre clinique du pied diabétique ?</t>
  </si>
  <si>
    <t>date_of_the_first_contact_with_a_member_of_your_diabetic_foot_clinic_for_the_index_foot_problem</t>
  </si>
  <si>
    <t>Date of the FIRST contact with a member of your diabetic foot clinic for the index foot problem</t>
  </si>
  <si>
    <t>Datum van het EERSTE contact met een medewerker van uw diabetische voetkliniek omwille van het index-voetprobleem</t>
  </si>
  <si>
    <t>Date du PREMIER contact avec un membre de votre clinique du pied diabétique pour le problème du pied index</t>
  </si>
  <si>
    <t>The first contact can be in the emergency department, during out-patient consultations or in one of your hospital’s wards (for in-patients). The date of the first contact is the date of inclusion for follow-up in IQED-Foot.</t>
  </si>
  <si>
    <t>Het eerste contact kan plaatsvinden op de spoedgevallendienst, tijdens een ambulante consultatie of op één van de ziekenhuisafdelingen (voor gehospitaliseerde patiënten). De datum van het eerste contact is  tevens de inclusiedatum voor verdere opvolging in IKED-Voet.</t>
  </si>
  <si>
    <t>Le premier contact peut avoir lieu dans le service d'urgence, lors d'une consultation ambulatoire ou dans l'un de vos services hospitaliers (pour patients hospitalisés). La date du premier contact est la date d'inclusion pour le suivi dans IPQED-Pied.</t>
  </si>
  <si>
    <t>be.en.hd.Encounter</t>
  </si>
  <si>
    <t>StartDateTime</t>
  </si>
  <si>
    <t>approximate_date_on_which_the_index_foot_problem_started</t>
  </si>
  <si>
    <t>Approximate date on which the index foot problem started</t>
  </si>
  <si>
    <t>Geschatte datum waarop het index-voetprobleem is begonnen</t>
  </si>
  <si>
    <t>Date approximative à laquelle le problème du pied index a commencé</t>
  </si>
  <si>
    <t>If the exact date is unknown and the patient only reported the month and the year in which the index foot problem started, then enter 15/mm/yyyy (e.g. 15/09/2017). If the patient only reported the year, then enter 01/07/yyyy (e.g. 01/07/2014). If the index foot problem was discovered during the first contact with a member of your diabetic foot clinic, then enter the date of the first contact.</t>
  </si>
  <si>
    <t>Als de exacte datum niet gekend is, en de patiënt enkel de maand en het jaar waarin het index-voetprobleem is begonnen, heeft opgegeven, geef dan 15/mm/jjjj in (bv. 15/09/2017). Als de patiënt enkel het jaar heeft opgegeven, geef dan 01/07/jjjj in (bv. 01/07/2014). Als het index-voetprobleem werd vastgesteld tijdens het eerste contact met een medewerker van uw diabetische voetkliniek, geef dan de datum van het eerste contact in.</t>
  </si>
  <si>
    <t>Si la date exacte n'est pas connue, et si le patient a seulement rapporté le mois et l'année auxquels le problème du pied index a commencé, encodez 15/mm/aaaa (p. ex. 15/09/2017). Si le patient a seulement rapporté l'année, encodez 01/07/aaaa (p. ex. 01/07/2014). Si le problème du pied index a été découvert durant le premier contact avec un membre de votre clinique du pied diabétique, encodez la date du premier contact.</t>
  </si>
  <si>
    <t>the_patient_was_referred_to_you_by_a_healthcare_professional</t>
  </si>
  <si>
    <t>The patient was referred to you by a healthcare professional</t>
  </si>
  <si>
    <t>De patiënt is naar u doorverwezen door een beroepsbeoefenaar in de gezondheidszorg</t>
  </si>
  <si>
    <t>Le patient vous a été renvoyé par un professionnel des soins de santé</t>
  </si>
  <si>
    <t>Referral by a healthcare professional (HCP) to the emergency department or out-patient consultation of your diabetic foot clinic. If the patient presented on his/her own initiative, then select "no". If the foot problem was discovered during a planned follow-up visit, then select "no". If the patient was already hospitalized at the time of the first contact with a member of the diabetic foot clinic, try to ascertain whether the hospitalization was preceded by referral by an HCP or whether the patient came on his/own initiative.</t>
  </si>
  <si>
    <t>Doorverwijzing door een beroepsbeoefenaar in de gezondheidszorg naar de spoedgevallendienst of de ambulante consultatie van uw diabetische voetkliniek. Als de patiënt op eigen initiatief is gekomen, vink dan 'neen' aan. Als het voetprobleem ontdekt werd tijdens een geplande opvolgingsconsultatie, vink dan 'neen' aan. Als de patiënt al opgenomen was op het moment van het eerste contact met een medewerker van uw diabetische voetkliniek, probeer dan te achterhalen of de opname voorafgegaan werd door een doorverwijzing door een beroepsbeoefenaar in de gezondheidszorg, of dat de patiënt op eigen initiatief was gekomen.</t>
  </si>
  <si>
    <t>Renvoi par un professionel des soins de santé vers un service d'urgence ou une consulation ambulatoire de votre clinique du pied diabétique. Si le patient se présente de sa propre initiative, cochez "non". Si le problème du pied est découvert pendant une consultation de suivi planifiée, cochez "non". Si le patient était déjà hospitalisé au moment du premier contact avec un membre de votre clinique du pied diabétique, essayez de vérifier si l'hospitalisation a été précédée d'un renvoi par un professionnel des soins de santé ou si le patient est venu de sa propre initiative.</t>
  </si>
  <si>
    <t>Default: 9</t>
  </si>
  <si>
    <t>No response</t>
  </si>
  <si>
    <t>Geen antwoord</t>
  </si>
  <si>
    <t>Pas de réponse</t>
  </si>
  <si>
    <t>CD_SECON_OPI</t>
  </si>
  <si>
    <t>Does the patient present him/herself in your diabetic foot clinic for a second opinion?</t>
  </si>
  <si>
    <t>Presenteert de patiënt zich in uw diabetische voetkliniek voor een tweede advies?</t>
  </si>
  <si>
    <t>Le patient se présente-t-il dans votre clinique du pied diabétique pour un deuxième avis?</t>
  </si>
  <si>
    <t>Default: 0</t>
  </si>
  <si>
    <t>CD_FLLWUP_CURR_FT_PROB</t>
  </si>
  <si>
    <t>Where is the patient further followed up and treated for the current foot problem?</t>
  </si>
  <si>
    <t>Waar wordt de patiënt verder opgevolgd en behandeld voor het huidige voetprobleem?</t>
  </si>
  <si>
    <t>Où, le patient est-il davantage suivi et traité pour le problème de pied actuel ?</t>
  </si>
  <si>
    <t>"secopin"</t>
  </si>
  <si>
    <t>In your diabetic foot clinic</t>
  </si>
  <si>
    <t>In uw diabetische voetkliniek</t>
  </si>
  <si>
    <t>Dans votre clinique du pied diabétique</t>
  </si>
  <si>
    <t>In the diabetic foot clinic of initial opinion</t>
  </si>
  <si>
    <t>In de diabetische voetkliniek van eerste advies</t>
  </si>
  <si>
    <t>Dans la clinique du pied diabétique du premier avis</t>
  </si>
  <si>
    <t>In both diabetic foot clinics</t>
  </si>
  <si>
    <t>In beide diabetische voetklinieken</t>
  </si>
  <si>
    <t>Dans les deux cliniques du pied diabétique</t>
  </si>
  <si>
    <t>patient_and_foot_characteristics_at_inclusion</t>
  </si>
  <si>
    <t>3 - Patient and foot characteristics at inclusion</t>
  </si>
  <si>
    <t>3 - Patiënt- en voetkarakteristieken bij inclusie</t>
  </si>
  <si>
    <t>3 - Caractéristiques du patient et du pied à l'inclusion</t>
  </si>
  <si>
    <t>medical_history</t>
  </si>
  <si>
    <t>3.1 - Medical history</t>
  </si>
  <si>
    <t>3.1 - Medische voorgeschiedenis</t>
  </si>
  <si>
    <t>3.1 - Antécédents médicaux</t>
  </si>
  <si>
    <t>diabetestype</t>
  </si>
  <si>
    <t>Diabetes type</t>
  </si>
  <si>
    <t>Diabetestype</t>
  </si>
  <si>
    <t>Type de diabète</t>
  </si>
  <si>
    <t>be.en.hd.Problem</t>
  </si>
  <si>
    <t>ProblemName</t>
  </si>
  <si>
    <t>Other type</t>
  </si>
  <si>
    <t>Ander type</t>
  </si>
  <si>
    <t>Autre type</t>
  </si>
  <si>
    <t>date_of_diagnosis_of_diabetes</t>
  </si>
  <si>
    <t>Date of diagnosis of diabetes</t>
  </si>
  <si>
    <t>Diagnosedatum diabetes</t>
  </si>
  <si>
    <t>Date du diagnostic du diabète</t>
  </si>
  <si>
    <t xml:space="preserve">
Als alleen het jaar gekend is, geef dan 01/07/jjjj in (bv. 01/07/1989). Als alleen het jaar en de maand gekend zijn, geef dan 15/mm/jjjj in (bv. 15/06/2001).</t>
  </si>
  <si>
    <t>ProblemStatusDate</t>
  </si>
  <si>
    <t>smoking_status</t>
  </si>
  <si>
    <t>Smoking status</t>
  </si>
  <si>
    <t>Rookstatus</t>
  </si>
  <si>
    <t>Situation tabagique</t>
  </si>
  <si>
    <t>Ex-smoker: the patient has not smoked for &gt; 6 months</t>
  </si>
  <si>
    <t>Ex-roker: indien de patiënt &gt; 6 maanden niet meer rookt</t>
  </si>
  <si>
    <t>Ex-fumeur: le patient ne fume plus depuis &gt; 6 mois</t>
  </si>
  <si>
    <t>be.en.hd.TobaccoUse</t>
  </si>
  <si>
    <t>TobaccoUseStatus</t>
  </si>
  <si>
    <t>Never smoked</t>
  </si>
  <si>
    <t>Nooit gerookt</t>
  </si>
  <si>
    <t>Jamais fumé</t>
  </si>
  <si>
    <t>Ex-smoker</t>
  </si>
  <si>
    <t>Ex-roker</t>
  </si>
  <si>
    <t>Ex-fumeur</t>
  </si>
  <si>
    <t>Smoker</t>
  </si>
  <si>
    <t>Roker</t>
  </si>
  <si>
    <t>Fumeur</t>
  </si>
  <si>
    <t>does_the_patient_suffer_from_renal_insufficiency</t>
  </si>
  <si>
    <t>Does the patient suffer from renal insufficiency?</t>
  </si>
  <si>
    <t>Heeft de patiënt nierinsufficiëntie?</t>
  </si>
  <si>
    <t>La patient soufre-t-il de l'insuffisance rénale ?</t>
  </si>
  <si>
    <t>Renal insufficiency = MDRD eGFR &lt; 60 mL/min/1.73 m² (= Chronic kidney disease (CKD) stage 3-5).</t>
  </si>
  <si>
    <t xml:space="preserve">
Nierinsufficiëntie = MDRD eGFR &lt; 60 mL/min/1.73 m² (= Chronic kidney disease (CKD) stadium 3-5).</t>
  </si>
  <si>
    <t>Insuffisance rénale = MDRD eGFR &lt; 60 mL/min/1.73 m² (= Chronic kidney disease (CKD) stades 3-5).</t>
  </si>
  <si>
    <t>has_the_patient_already_received_a_kidney_transplant_or_is_he_receiving_hemodialysis_or_peritoneal_dialysis</t>
  </si>
  <si>
    <t>Has the patient already received a kidney transplant or is he receiving hemodialysis or peritoneal dialysis?</t>
  </si>
  <si>
    <t>Heeft de patiënt reeds een niertransplantatie gehad of ondergaat hij hemodialyse of peritoneale dialyse?</t>
  </si>
  <si>
    <t>Le patient a-t-il déjà subi une transplantation rénale ou est-ce qu'il subit une hémodialyse ou une dialyse péritonéale ?</t>
  </si>
  <si>
    <t>be.en.hd.Procedure</t>
  </si>
  <si>
    <t>ProcedureType</t>
  </si>
  <si>
    <t>has_the_patient_ever_undergone_a_percutaneous_coronary_intervention_pci</t>
  </si>
  <si>
    <t>Has the patient ever undergone a percutaneous coronary intervention (PCI)?</t>
  </si>
  <si>
    <t>Kreeg de patiënt ooit een percutane coronaire interventie (PCI)?</t>
  </si>
  <si>
    <t>Le patient a-t-il déjà subi une intervention coronaire percutanée (ICP) ?</t>
  </si>
  <si>
    <t>has_the_patient_ever_received_coronary_bypass_surgery</t>
  </si>
  <si>
    <t>Has the patient ever received coronary bypass surgery?</t>
  </si>
  <si>
    <t>Kreeg de patiënt ooit een coronaire bypass operatie?</t>
  </si>
  <si>
    <t>Le patient a-t-il déjà subi une chirurgie de pontage coronarien ?</t>
  </si>
  <si>
    <t>has_the_patient_ever_suffered_a_myocardial_infarction</t>
  </si>
  <si>
    <t>Has the patient ever suffered a myocardial infarction?</t>
  </si>
  <si>
    <t>Heeft de patiënt ooit een myocardinfarct gehad?</t>
  </si>
  <si>
    <t>Le patient a-t-il déjà eu un infarctus du myocarde ?</t>
  </si>
  <si>
    <t>has_the_patient_ever_suffered_a_transient_ischemic_attack</t>
  </si>
  <si>
    <t>Has the patient ever suffered a transient ischemic attack?</t>
  </si>
  <si>
    <t>Heeft de patiënt ooit een transiënte ischemische aanval gehad?</t>
  </si>
  <si>
    <t>Le patient a-t-il déjà eu un accident ischémique transitoire ?</t>
  </si>
  <si>
    <t>has_the_patient_ever_suffered_a_stroke</t>
  </si>
  <si>
    <t>Has the patient ever suffered a stroke?</t>
  </si>
  <si>
    <t>Heeft de patiënt ooit een cerebrovasculair accident gehad?</t>
  </si>
  <si>
    <t>Le patient a-t-il déjà eu un accident vasculaire cérébral ?</t>
  </si>
  <si>
    <t>has_the_patient_ever_received_revascularization_of_the_lower_limbs</t>
  </si>
  <si>
    <t>Has the patient ever received revascularization of the lower limbs?</t>
  </si>
  <si>
    <t>Kreeg de patiënt ooit een revascularisatie van de onderste ledematen?</t>
  </si>
  <si>
    <t>Le patient a-t-il déjà subi une révascularisation des membres inférieurs ?</t>
  </si>
  <si>
    <t>Counting both endovascular and surgical revascularizations.</t>
  </si>
  <si>
    <t>Zowel de endovasculaire als chirurgische revascularisaties meetellen.</t>
  </si>
  <si>
    <t>Considérer aussi bien les revascularisations endovasculaires que chirurgicales</t>
  </si>
  <si>
    <t>is_the_patient_unable_to_stand_or_walk_without_help</t>
  </si>
  <si>
    <t>Is the patient unable to stand or walk without help?</t>
  </si>
  <si>
    <t>Is de patiënt NIET in staat om zonder hulp recht te staan of te wandelen?</t>
  </si>
  <si>
    <t>Le patient est-il INCAPABLE de se mettre debout ou de marcher sans aide ?</t>
  </si>
  <si>
    <t>If the patient is unable to stand or walk without help, please select Yes.</t>
  </si>
  <si>
    <t>Als de patiënt niet in staat is zonder hulp recht te staan of te wandelen, gelieve Ja aan te duiden.</t>
  </si>
  <si>
    <t>En cas le patient est incapable de se mettre debout ou de marcher sans aide, veuillez indiquer Oui.</t>
  </si>
  <si>
    <t>be.en.hd.Mobility</t>
  </si>
  <si>
    <t>HoudingVeranderen</t>
  </si>
  <si>
    <t>CD_NUTR_STA_PAT_EVAL</t>
  </si>
  <si>
    <t>The nutritional status of the patient has been evaluated</t>
  </si>
  <si>
    <t>De nutritionele status van de patiënt werd geëvalueerd</t>
  </si>
  <si>
    <t>L'état nutritionnel du patient a été évalué</t>
  </si>
  <si>
    <t>An evaluation of the nutritional status performed in the 6 months BEFORE inclusion in IQED-Foot is also eligible.</t>
  </si>
  <si>
    <t>Een evaluatie van de nutritionele status uitgevoerd in de 6 maanden  VOOR inclusie in IKED-Voet komt ook in aanmerking.</t>
  </si>
  <si>
    <t>Une évaluation de l’état nutritionnel effectuée dans les 6 mois AVANT l'inclusion dans IPQED-Pied est également éligible.</t>
  </si>
  <si>
    <t>New item // Default: 0</t>
  </si>
  <si>
    <t>3.2 - Anthropometry</t>
  </si>
  <si>
    <t>3.2 - Antropometrie</t>
  </si>
  <si>
    <t>3.2 - Anthropométrie</t>
  </si>
  <si>
    <t>weight_kg</t>
  </si>
  <si>
    <t>Weight (kg)</t>
  </si>
  <si>
    <t>Gewicht (kg)</t>
  </si>
  <si>
    <t>Poids (kg)</t>
  </si>
  <si>
    <t>number (3.0)</t>
  </si>
  <si>
    <t>New item // Validation rules on this field</t>
  </si>
  <si>
    <t>height_cm</t>
  </si>
  <si>
    <t>Height (cm)</t>
  </si>
  <si>
    <t>Lengte (cm)</t>
  </si>
  <si>
    <t>Taille (cm)</t>
  </si>
  <si>
    <t>inventory_of_past_and_current_foot_problems_and_nomination_of_index_foot_problem</t>
  </si>
  <si>
    <t>3.3 - Inventory of past and current foot problems and nomination of index foot problem</t>
  </si>
  <si>
    <t>3.3 - Overzicht van de vroegere en huidige voetproblemen en aanduiding van het index-voetprobleem</t>
  </si>
  <si>
    <t>3.3 - Inventaire des problèmes actuels et antérieurs du pied et indication du problème du pied index</t>
  </si>
  <si>
    <t>DEFINITIONS used throughout this section - PLEASE READ VERY CAREFULLY:
"Diabetic foot lesion": ulcer or necrosis/gangrene located on the foot or the malleoli and resulting from diabetic neuropathy and/or peripheral arterial disease. 
"Active Charcot foot": determined by temperature difference (&gt;= 2°C compared to the contralateral foot), imaging, or inflammation of the foot (redness, warmth, oedema) for which no other cause can be found. An active Charcot foot may present with or without deformity or morphological abnormalities. Osteomyelitis may be present, but should have been excluded as the primary cause of inflammation. Registration of a reactivated Charcot foot in this category is allowed.
"Inactive Charcot foot": a foot with remaining deformity due to a previous active Charcot foot, but without evidence of current inflammation.
"Minor amputation": an amputation below the ankle, i.e. after which heel support is still possible. Classify ankle disarticulation (Syme’s amputation) as a minor amputation.
"Major amputation": an amputation above the ankle, i.e. after which heel support is no longer possible.</t>
  </si>
  <si>
    <t>De volgende DEFINITIES worden gebruikt in onderstaande paragraaf - NEEM DEZE AUB GRONDIG DOOR: 
"Diabetische voetwonde": wonde of necrose/gangreen t.h.v. de voet of de malleoli t.g.v. diabetische neuropathie en/of perifeer arterieel vaatlijden. 
"Actieve Charcotvoet": vastgesteld door een temperatuurverschil (&gt;= 2°C t.o.v de contralaterale voet), beeldvorming, inflammatie aan de voet (roodheid, warmte, oedeem) waarvoor geen andere oorzaak kon worden geïdentificeerd. Een actieve Charcotvoet kan aanwezig zijn met of zonder deformatie of morfologische afwijkingen. Osteomylitis mag aanwezig zijn maar moet zijn uitgesloten als hoofdoorzaak van de inflammatie. Ook een gereactiveerde Charcotvoet mag in deze categorie geregistreerd worden. 
"Inactieve Charcotvoet": een voet met overblijvende deformatie t.g.v een eerdere actieve Charcotvoet, maar zonder aanwijzingen voor inflammatie op heden. 
"Mineure amputatie": een amputatie onder de enkel, m.a.w waarbij hielsteun nog mogelijk is. Ook desarticulatie t.h.v. de enkel (Syme's amputatie), valt hieronder. 
"Majeure amputatie:  een amputatie boven de enkel, m.a.w. waarbij hielsteun niet meer mogelijk is.</t>
  </si>
  <si>
    <t>Des DEFINITIONS sont utilisées à travers cette section. VEUILLEZ LES LIRE TRES ATTENTIVEMENT : 
 "Lésion du pied diabétique" : lésion ou nécrose/gangrène localisée sur le pied ou la malléole et résultant d'une neuropathie périphérique diabétique et/ou d'une maladie artérielle périphérique.
 "Pied de Charcot actif" : diagnostiqué par une différence de température (&gt;= 2°C par rapport au pied controlatéral), par une imagerie médicale, ou par une inflammation au pied (rougeur, chaleur, oedème) pour laquelle aucune autre cause n'a pu être établie. Un Charcot actif peut se présenter avec ou sans déformation du pied ou anomalies morphologiques. Une ostéomyélite pourra avoir été constatée mais devra être exclue  comme cause primaire de l'inflammation.  L'enregistrement d'un pied de Charcot réactivé dans cette catégorie est permis. 
"Pied de Charcot inactif" : un pied avec de la déformation résiduelle causée par un pied de Charcot actif précédent, mais sans signes d'inflammation actuelle. 
"Amputation mineure" : une amputation en dessous de la cheville, c.-à-d. après laquelle l'appui du talon au sol reste encore possible. Classez désarticulation de la cheville (amputation de Syme) comme une amputation mineure. 
"Amputation majeure" : une amputation au-dessus de la cheville, c.-à-d. après laquelle l'appui du talon au sol n'est plus possible.</t>
  </si>
  <si>
    <t>which_past_foot_problems_if_any_waswere_identified_during_the_history_taking_at_the_time_of_the_first_contact_with_a_member_of_the_diabetic_foot_clinic</t>
  </si>
  <si>
    <t>3.3.1 - Which PAST foot problem(s), if any, was/were identified during the history taking at the time of the first contact with a member of the diabetic foot clinic?</t>
  </si>
  <si>
    <t>3.3.1 - Welk(e) VROEGER(E) voetproble(e)m(en), als die er waren, werd(en) genoteerd op het moment van het eerste contact met een medewerker van de diabetische voetkliniek?</t>
  </si>
  <si>
    <t>3.3.1 - Quel(s) problème(s) du pied ANTERIEUR(S), si il y en avai(en)t, a/ont été identifié(s) durant la prise d'antécédants au moment du premier contact avec un membre de votre clinique du pied ?</t>
  </si>
  <si>
    <t>For each foot, check all past foot problems that apply.
READ NOTE ABOVE FOR DEFINITIONS!</t>
  </si>
  <si>
    <t>Vink voor elke voet alle vroegere voetproblemen aan die van toepassing zijn. LEES DE BOVENSTAANDE BEGELEIDENDE TEKST VOOR DEFINITIES!</t>
  </si>
  <si>
    <t>Pour chaque pied, cochez tous les problèmes antérieurs du pied qui s'appliquent. LIRE LES NOTES D'ACCOMPAGNEMENT CI-DESSUS POUR LES DEFINITIONS !</t>
  </si>
  <si>
    <t>past_problems_on_left_foot</t>
  </si>
  <si>
    <t>PAST problems on LEFT foot</t>
  </si>
  <si>
    <t>VROEGERE problemen aan de LINKERvoet</t>
  </si>
  <si>
    <t>Problèmes ANTERIEURS au pied GAUCHE</t>
  </si>
  <si>
    <t>multichoice</t>
  </si>
  <si>
    <t>History of one or more diabetic foot lesions</t>
  </si>
  <si>
    <t>Voorgeschiedenis van één of meerdere diabetische voetwonden</t>
  </si>
  <si>
    <t>Antécédent d'une ou plusieures lésions du pied diabétiques</t>
  </si>
  <si>
    <t>history_of_one_or_more_diabetic_foot_lesions_left</t>
  </si>
  <si>
    <t>History of Charcot foot</t>
  </si>
  <si>
    <t>Voorgeschiedenis van Charcotvoet</t>
  </si>
  <si>
    <t>Antécédent de pied de Charcot</t>
  </si>
  <si>
    <t>history_of_charcot_foot_left</t>
  </si>
  <si>
    <t>History of minor amputation</t>
  </si>
  <si>
    <t>Voorgeschiedenis van mineure amputatie</t>
  </si>
  <si>
    <t>Antécédent d'amputation mineure</t>
  </si>
  <si>
    <t>history_of_minor_amputation_left</t>
  </si>
  <si>
    <t>History of major amputation</t>
  </si>
  <si>
    <t>Voorgeschiedenis van majeure amputatie</t>
  </si>
  <si>
    <t>Antécédent d'amputation majeure</t>
  </si>
  <si>
    <t>history_of_major_amputation_left</t>
  </si>
  <si>
    <t>past_problems_on_right_foot</t>
  </si>
  <si>
    <t>PAST problems on RIGHT foot</t>
  </si>
  <si>
    <t>VROEGERE problemen aan de RECHTERvoet</t>
  </si>
  <si>
    <t>Problèmes ANTERIEURS au pied DROIT</t>
  </si>
  <si>
    <t>history_of_one_or_more_diabetic_foot_lesions_right</t>
  </si>
  <si>
    <t>history_of_charcot_foot_right</t>
  </si>
  <si>
    <t>history_of_minor_amputation_right</t>
  </si>
  <si>
    <t>history_of_major_amputation_right</t>
  </si>
  <si>
    <t>which_current_foot_problems_waswere_identified_at_the_time_of_the_first_contact_with_a_member_of_the_diabetic_foot_clinic</t>
  </si>
  <si>
    <t>3.3.2 - Which CURRENT foot problem(s) was/were identified at the time of the first contact with a member of the diabetic foot clinic?</t>
  </si>
  <si>
    <t>3.3.2 - Welk(e) HUIDIG(E) voetproble(e)m(en) werd(en) vastgesteld op het moment van het eerste contact met een medewerker van de diabetische voetkliniek?</t>
  </si>
  <si>
    <t>3.3.2 - Quel(s) ACTUEL(S) problème(s) du pied a/ont été identifié(s) au moment du premier contact avec un membre de votre clinique du pied diabétique ?</t>
  </si>
  <si>
    <t>For each foot, check all current foot problems that apply.
READ NOTE ABOVE FOR DEFINITIONS!
Complete the section on current foot problems after initial bedside and/or surgical debridement (multiple ulcers may have become a single large ulcer).</t>
  </si>
  <si>
    <t>Vink voor elke voet alle huidige voetproblemen aan die van toepassing zijn. LEES DE BOVENSTAANDE BEGELEIDENDE TEKST VOOR DEFINITIES! Vul dit onderdeel pas in na initieel ambulant of chirurgisch debridement (meerdere wondes kunnen één grote wonde hebben gevormd).</t>
  </si>
  <si>
    <t>Pour chaque pied, cochez tous les problèmes actuels du pied qui s'appliquent. LIRE LES NOTES D'ACCOMPAGNEMENT CI-DESSUS POUR LES DEFINITIONS ! Complétez la section concernant les problèmes actuels du pied qu'après un premier débridement ambulatoire et/ou chirurgical (plusieurs ulcères peuvent avoir formés un large ulcère).</t>
  </si>
  <si>
    <t>current_problems_on_left_foot</t>
  </si>
  <si>
    <t>CURRENT problems on LEFT foot</t>
  </si>
  <si>
    <t>HUIDIGE problemen aan de LINKERvoet</t>
  </si>
  <si>
    <t>Problèmes ACTUELS au pied GAUCHE</t>
  </si>
  <si>
    <t>"noHisMajampLeft"</t>
  </si>
  <si>
    <t>One diabetic foot lesion of Wagner grade 1 or higher</t>
  </si>
  <si>
    <t>Eén diabetische voetwonde van Wagnergraad 1 of hoger</t>
  </si>
  <si>
    <t>Une lésion du pied diabétique de degré de Wagner 1 ou supérieur</t>
  </si>
  <si>
    <t>one_diabetic_foot_lesion_of_wagner_grade_1_or_higher_left</t>
  </si>
  <si>
    <t>More than one diabetic foot lesion of Wagner grade 1 or higher</t>
  </si>
  <si>
    <t>Meer dan één diabetische voetwonde van Wagnergraad 1 of hoger</t>
  </si>
  <si>
    <t>Plus d'une lésion du pied diabétique de degré de Wagner 1 ou supérieur</t>
  </si>
  <si>
    <t>more_than_one_diabetic_foot_lesion_of_wagner_grade_1_or_higher_left</t>
  </si>
  <si>
    <t>Active Charcot foot</t>
  </si>
  <si>
    <t>Actieve Charcotvoet</t>
  </si>
  <si>
    <t>Pied de Charcot actif</t>
  </si>
  <si>
    <t>active_charcot_foot_left</t>
  </si>
  <si>
    <t>Inactive Charcot foot</t>
  </si>
  <si>
    <t>Inactieve Charcotvoet</t>
  </si>
  <si>
    <t>Pied de Charcot inactif</t>
  </si>
  <si>
    <t>inactive_charcot_foot_left</t>
  </si>
  <si>
    <t>current_problems_on_right_foot</t>
  </si>
  <si>
    <t>CURRENT problems on RIGHT foot</t>
  </si>
  <si>
    <t>HUIDIGE problemen aan de RECHTERvoet</t>
  </si>
  <si>
    <t>Problèmes ACTUELS au pied DROIT</t>
  </si>
  <si>
    <t>"noHisMajampRight"</t>
  </si>
  <si>
    <t>one_diabetic_foot_lesion_of_wagner_grade_1_or_higher_right</t>
  </si>
  <si>
    <t>more_than_one_diabetic_foot_lesion_of_wagner_grade_1_or_higher_right</t>
  </si>
  <si>
    <t>active_charcot_foot_right</t>
  </si>
  <si>
    <t>inactive_charcot_foot_right</t>
  </si>
  <si>
    <t>the_index_foot_problem_is_situated_on_which_foot</t>
  </si>
  <si>
    <t>The index foot problem is situated on which foot?</t>
  </si>
  <si>
    <t>Aan welke voet situeert zich het index-voetprobleem?</t>
  </si>
  <si>
    <t>Sur quel pied le problème du pied index est-il situé ?</t>
  </si>
  <si>
    <t>The index foot problem is the problem with the poorest prognosis.
&lt;br&gt;Eligible index foot problems consist of:
&lt;br&gt;&amp;nbsp; &amp;nbsp; a diabetic foot lesion of Wagner grade 2 or higher (with or without an inactive Charcot foot)
&lt;br&gt;&amp;nbsp; &amp;nbsp; &amp;nbsp; &amp;nbsp; OR
&lt;br&gt;&amp;nbsp; &amp;nbsp; an active Charcot foot (with or without a diabetic foot lesion of Wagner grade 1 or higher)</t>
  </si>
  <si>
    <t>Het index-voetprobleem is het probleem met de minst gunstige prognose. 
 Index-voetproblemen die in aanmerking komen, zijn: 
    een diabetische voetwonde van Wagnergraad 2 of hoger (met of zonder een inactieve Charcotvoet) 
        OF 
    een actieve Charcotvoet (met of zonder een diabetische voetwonde van Wagnergraad 1 of hoger)</t>
  </si>
  <si>
    <t>Default: no_response</t>
  </si>
  <si>
    <t>Left foot</t>
  </si>
  <si>
    <t>Linkervoet</t>
  </si>
  <si>
    <t>Pied gauche</t>
  </si>
  <si>
    <t>left_foot</t>
  </si>
  <si>
    <t>Right foot</t>
  </si>
  <si>
    <t>Rechtervoet</t>
  </si>
  <si>
    <t>Pied droit</t>
  </si>
  <si>
    <t>right_foot</t>
  </si>
  <si>
    <t>no_response</t>
  </si>
  <si>
    <t>description_of_the_index_diabetic_foot_lesion</t>
  </si>
  <si>
    <t>3.4 - Description of the index diabetic foot lesion</t>
  </si>
  <si>
    <t>3.4 - Beschrijving van de index-diabetische voetwonde</t>
  </si>
  <si>
    <t>3.4 - Description de la lésion du pied diabétique index</t>
  </si>
  <si>
    <t>If the index foot problem consists of more than one diabetic foot lesion, please choose the lesion with the poorest prognosis and complete the questions below for this index diabetic foot lesion. Note that the index diabetic foot lesion has to be of Wagner grade 2 or higher, except if it occurs on an active Charcot foot.</t>
  </si>
  <si>
    <t>Als het index-voetprobleem bestaat uit meer dan één diabetische voetwonde, kies dan aub de wonde met de minst gunstige prognose en vul de vragen hieronder in voor deze index diabetische voetwonde. Merk op dat de index-diabetische voetwonde van Wagnergraad 2 of hoger moet zijn, behalve als deze voorkomt op een actieve Charcotvoet.</t>
  </si>
  <si>
    <t>Si le problème du pied index comprend plus d'une lésion du pied diabétique, svp, choisissez la lésion avec le pronostic le moins favorable et complétez les questions ci-dessous pour cette lésion du pied diabétique index. Remarquez que la lésion du pied diabétique index doit être une lésion de degré de Wagner 2 ou supérieur, sauf s'il se manifeste sur un pied de Charcot actif.</t>
  </si>
  <si>
    <t>indicate_the_wagner_grade_of_the_index_diabetic_foot_lesion</t>
  </si>
  <si>
    <t>Indicate the WAGNER grade of the index diabetic foot lesion</t>
  </si>
  <si>
    <t>Geef de WAGNER-GRAAD van de index-diabetische voetwonde</t>
  </si>
  <si>
    <t>Indiquez le degré de WAGNER de la lésion du pied diabétique index</t>
  </si>
  <si>
    <t>"lesion"</t>
  </si>
  <si>
    <t>((Grade 0 = No ulcer, but a high-risk foot)
    Grade 1 = Superficial ulcer
    Grade 2 = Deep ulcer with the following characteristics: involvement of ligaments, tendons, joint capsules, or fascia; no abscess or osteomyelitis
    Grade 3 = Deep ulcer with abscess or osteomyelitis
    Grade 4 = Gangrene of a portion of the forefoot (e.g. toes)
    Grade 5 = Extensive gangrene of the foot</t>
  </si>
  <si>
    <t>(Graad 0 = Geen ulcus, maar een voet met hoog risico)
    Graad 1 = Een oppervlakig ulcus
    Graad 2 = Diep ulcus met volgende eigenschappen: betrokkenheid van ligamenten, pezen, gewrichtskapsel of fascia; geen abces of osteomyelitis
    Graad 3 = Diep ulcus met abces of osteomyelitis
    Graad 4 = Gangreen van een deel van de voorvoet (bv. tenen)
    Graad 5 = Uitgebreid gangreen van de voet</t>
  </si>
  <si>
    <t>(Degré 0 = Pas d'ulcère, mais pied à risque élevé)
    Degré 1 = Ulcère superficiel
    Degré 2 = Ulcère profond avec les caractéristiques suivantes : engagement des ligaments, des tendons, de la capsule articulaire ou des fascias; pas d'abcès ou d'ostéomyélite
    Degré 3 = Ulcère profond avec abcès ou ostéomyélite
    Degré 4 = Gangrène d'une partie de l'avant-pied (p. ex. orteils)
    Degré 5 = Gangrène étendue du pied</t>
  </si>
  <si>
    <t>perfusion</t>
  </si>
  <si>
    <t>Indicate the PEDIS PERFUSION grade of the index diabetic foot lesion</t>
  </si>
  <si>
    <t>Geef de PERFUSIEGRAAD van de index-diabetische voetwonde volgens de PEDIS-classificatie</t>
  </si>
  <si>
    <t>Indiquez le degré de PERFUSION de la lésion du pied diabétique index, selon la classification PEDIS</t>
  </si>
  <si>
    <t>Grade 1 = palpable pulses and/or ABI (ankle-brachial index) 0.9-1.1 and/or TBI (toe-brachial index) &gt; 0.6 and/or TcpO2 (transcutaneous oxygen pressure) &gt; 60 mmHg. Grade 2= no palpable pulses and/or ABI &lt; 0.9 but AP (ankle pressure) &gt;= 50 mmHg and/or TBI &lt;= 0.6 but TP (toe pressure) &gt;= 30 mmHg and/or TcpO2 30-60 mmHg. Grade 3= no palpable pulses and clinical signs of severe ischemia and/or AP &lt; 50 mmHg and/or TP &lt; 30 mmHg and/or TcpO2 &lt; 30 mmHg</t>
  </si>
  <si>
    <t>Graad 1 = voelbare pulsaties en/of EAI (enkel-armindex) 0.9-1.1 en/of TAI (teen-armindex) &gt; 0.6 en/of TcpO2 (transcutane zuurstofspanning) &gt; 60 mmHg
Graad 2 = geen voelbare pulsaties en/of EAI &lt; 0.9 maar ED (enkeldruk) &gt;= 50 mmHg en/of TAI &lt;= 0.6 maar TD (teendruk) &gt;= 30 mmHg en/of TcpO2 30-60 mmHg
Graad 3 = geen voelbare pulsaties en klinische tekens van ernstige ischemie en/of ED &lt; 50 mmHg en/of TD &lt; 30 mmHg en/of TcpO2 &lt; 30 mmHg</t>
  </si>
  <si>
    <t>Degré 1 = pouls palpables et/ou ICB (index cheville-bras) 0.9-1.1 et/ou IOB (index orteil-bras) &gt; 0.6 et/ou TcpO2 (pression transcutanée d'oxygène) &gt; 60 mmHg
    Degré 2 = pas de pouls palpables et/ou ICB &lt; 0.9 mais pression à la cheville (PC) &gt;= 50 mmHg et/ou IOB &lt;= 0.6 mais pression à l'orteil (PO) &gt;= 30 mmHg et/ou TcpO2 30-60 mmHg 
    Degré 3 = pas de pouls palpables et présence de signes cliniques d'ischémie sévère et/ou PC &lt; 50 mmHg et/ou PO &lt; 30 mmHg et/ou TcpO2 &lt; 30 mmHg</t>
  </si>
  <si>
    <t>Grade 1 - No peripheral vascular abnormalities</t>
  </si>
  <si>
    <t>Graad 1 - Geen perifere vaatafwijkingen</t>
  </si>
  <si>
    <t>Degré 1 - Pas de modification périphérique</t>
  </si>
  <si>
    <t>Grade 2 - Subcritical ischemia</t>
  </si>
  <si>
    <t>Graad 2 - Subkritische ischemie</t>
  </si>
  <si>
    <t>Degré 2 - Ischémie sub-aiguë</t>
  </si>
  <si>
    <t>Grade 3 - Critical ischemia</t>
  </si>
  <si>
    <t>Graad 3 - Kritische ischemie</t>
  </si>
  <si>
    <t>Degré 3 - Ischémie aiguë</t>
  </si>
  <si>
    <t>extent_in_cm</t>
  </si>
  <si>
    <t>Indicate the PEDIS EXTENT grade of the index diabetic foot lesion</t>
  </si>
  <si>
    <t>Geef de OPPERVLAKTE van de index-diabetische voetwonde volgens de PEDIS-classificatie</t>
  </si>
  <si>
    <t>Indiquez la SUPERFICIE de la lésion du pied diabétique index, selon la classification PEDIS</t>
  </si>
  <si>
    <t>The index diabetic foot lesion should be graded after initial bedside and/or surgical debridement, to the extent that debridement is necessary to be able to grade the lesion.</t>
  </si>
  <si>
    <t>De index-diabetische voetwonde mag pas gescoord worden ná initieel ambulant en/of chirurgisch debridement, als blijkt dat debridement nodig is om de wonde te kunnen scoren.</t>
  </si>
  <si>
    <t>La lésion du pied diabétique index doit être classée après un débridement initial ambulatoire et/ou chirurgical, s'il s'avère que le débridement est nécessaire pour pouvoir classer la lésion.</t>
  </si>
  <si>
    <t>&lt; 1 cm²</t>
  </si>
  <si>
    <t>&gt;= 1 cm² and &lt; 3 cm²</t>
  </si>
  <si>
    <t>&gt;= 3 cm²</t>
  </si>
  <si>
    <t>depth_scored_after_debridement</t>
  </si>
  <si>
    <t>Indicate the PEDIS DEPTH grade of the index diabetic foot lesion</t>
  </si>
  <si>
    <t>Geef de DIEPTE van de index-diabetische voetwonde volgens de PEDIS-classificatie</t>
  </si>
  <si>
    <t>Indiquez la PROFONDEUR de la lésion du pied diabétique index, selon la classification PEDIS</t>
  </si>
  <si>
    <t>Grade 1 - Superficial</t>
  </si>
  <si>
    <t>Graad 1 - Oppervlakkig</t>
  </si>
  <si>
    <t>Degré 1 - Superficiel</t>
  </si>
  <si>
    <t>Grade 2 - Deep (fascia, muscle or tendon)</t>
  </si>
  <si>
    <t>Graad 2 - Diep (fascia, spier of pees)</t>
  </si>
  <si>
    <t>Degré 2 - Profond (fascia, muscle ou tendon)</t>
  </si>
  <si>
    <t>Grade 3 - Probing to bone</t>
  </si>
  <si>
    <t>Graad 3 - Tot op het bot</t>
  </si>
  <si>
    <t>Degré 3 - Jusqu'à l'os</t>
  </si>
  <si>
    <t>infection_scored_after_debridement</t>
  </si>
  <si>
    <t>Indicate the PEDIS INFECTION grade of the diabetic foot lesion</t>
  </si>
  <si>
    <t>Geef de INFECTIEGRAAD van de index-diabetische voetwonde volgens de PEDIS-classificatie</t>
  </si>
  <si>
    <t>Indiquez le degré d'INFECTION de la lésion du pied diabétique index, selon la classification PEDIS</t>
  </si>
  <si>
    <t>The index diabetic foot lesion should be graded after initial bedside and/or surgical debridement, to the extent that debridement is necessary to be able to grade the lesion.
&lt;br&gt;&amp;nbsp; &amp;nbsp; &lt;b&gt;Grade 1&lt;/b&gt; = no infection
&lt;br&gt;&amp;nbsp; &amp;nbsp; &lt;b&gt;Grade 2&lt;/b&gt; = erythema &lt; 2 cm
&lt;br&gt;&amp;nbsp; &amp;nbsp; &lt;b&gt;Grade 3&lt;/b&gt; = erythema &gt; 2 cm or abscess/osteomyelitis/arthritis/fasciitis
&lt;br&gt;&amp;nbsp; &amp;nbsp; &lt;b&gt;Grade 4&lt;/b&gt; = toxic shock; T°; leukocytosis (&gt; 12000 or &lt; 4000/mm³); 10% immature (band) forms</t>
  </si>
  <si>
    <t>De index-diabetische voetwonde mag pas gescoord worden ná initieel ambulant en/of chirurgisch debridement, als blijkt dat debridement nodig is om de wonde te kunnen scoren.
    Graad 1 = geen infectie
    Graad 2 = erythema &lt; 2 cm
    Graad 3 = erythema &gt; 2 cm of abces/osteomyelitis/arthritis/fasciitis
    Graad 4 = toxische shock; T°; leukocytose (&gt; 12000 of &lt; 4000/mm³); 10% immature granulocyten (staven)</t>
  </si>
  <si>
    <t>La lésion du pied diabétique index doit être classée après un débridement initial ambulatoire et/ou chirurgical, s'il s'avère que le débridement est nécessaire pour pouvoir classer la lésion.
    Degré 1 = Pas d'infection
    Degré 2 = erythème &lt; 2 cm
    Degré 3 = erythème &gt; 2 cm ou abcès/ostéomyélite/arthrite/fascéite
    Degré 4 = choc toxique; T°; leukocytose (&gt; 12000 ou &lt; 4000/mm³); 10% granulocytes immatures</t>
  </si>
  <si>
    <t>Grade 1 - No infection</t>
  </si>
  <si>
    <t>Graad 1 - Geen infectie</t>
  </si>
  <si>
    <t>Degré 1 - Pas d'infection</t>
  </si>
  <si>
    <t>Grade 2 - Superficial infection</t>
  </si>
  <si>
    <t>Graad 2 - Oppervlakkige infectie</t>
  </si>
  <si>
    <t>Degré 2 - Infection superficielle</t>
  </si>
  <si>
    <t>Grade 3 - Deep infection</t>
  </si>
  <si>
    <t>Graad 3 - Diepe infectie</t>
  </si>
  <si>
    <t>Degré 3 - Infection profonde</t>
  </si>
  <si>
    <t>Grade 4 - Systemic infection</t>
  </si>
  <si>
    <t>Graad 4 - Systemische infectie</t>
  </si>
  <si>
    <t>Degré 4 - Infection systémique</t>
  </si>
  <si>
    <t>sensation</t>
  </si>
  <si>
    <t>Indicate the PEDIS SENSATION grade of the index diabetic foot lesion</t>
  </si>
  <si>
    <t>Geef de GEVOELIGHEIDSGRAAD van de index-diabetische voetwonde volgens de PEDIS-classificatie</t>
  </si>
  <si>
    <t>Indiquez le degré de SENSATION de la lésion du pied diabétique index, selon la classification PEDIS</t>
  </si>
  <si>
    <t>Grade 1 = normal sensation. Grade 2 = monofilament negative on 2 out of 3 sites and/or 128 Hz tuning fork negative and/or vibration threshold &gt; 25 V</t>
  </si>
  <si>
    <t>Graad 1 = normale gevoeligheid
Graad 2 = monofilament negatief op 2 van de 3 sites en/of 128 Hz stemvork negatief en/of vibratiedrempel &gt; 25 V</t>
  </si>
  <si>
    <t>Degré 1 = sensation normale
Degré 2 = monofilament négatif sur 2 des 3 sites et/ou diapason 128 Hz négatif et/ou seuil de vibration &gt; 25 V</t>
  </si>
  <si>
    <t>No loss of protective sensation</t>
  </si>
  <si>
    <t>Normale gevoeligheid</t>
  </si>
  <si>
    <t>Sensibilité normale</t>
  </si>
  <si>
    <t>Loss of protective sensation</t>
  </si>
  <si>
    <t>Verlies van beschermende gevoeligheid</t>
  </si>
  <si>
    <t>Perte de la sensibilité de protection</t>
  </si>
  <si>
    <t>diabetic_foot_lesion</t>
  </si>
  <si>
    <t>Diabetic foot lesion location chart</t>
  </si>
  <si>
    <t>Locatie van de diabetische voetwonde</t>
  </si>
  <si>
    <t>Localisation de la lésion du pied diabétique</t>
  </si>
  <si>
    <t>staticimage</t>
  </si>
  <si>
    <t>indicate_the_location_of_the_index_diabetic_foot_lesion</t>
  </si>
  <si>
    <t>Indicate the LOCATION of the index diabetic foot lesion</t>
  </si>
  <si>
    <t>Geef de LOCATIE van de index-diabetische voetwonde</t>
  </si>
  <si>
    <t>Indiquez la LOCALISATION de la lésion du pied diabétique index</t>
  </si>
  <si>
    <t>Refer to the regions shown in the figure above. Then, below, please check the region(s) in which the index diabetic foot lesion is located. The index diabetic foot lesion may span multiple ADJACENT regions. A lateral or medial lesion of the fore- or midfoot should be recorded as a plantar lesion.</t>
  </si>
  <si>
    <t>Zie de regio's in de figuur hierboven. Vink daarna hieronder de regio('s) aan waarin de index diabetische voetwonde gelocaliseerd is. De index diabetische voetwonde kan zich over meerdere AANPALENDE regio's verspreiden. Een laterale of mediale wonde van de voor- of middenvoet moet als een plantaire wonde geregistreerd worden.</t>
  </si>
  <si>
    <t>Référez-vous aux régions dans la figure ci-dessus. Après, veuillez cocher la/les région(s) où est localisée la lésion du pied diabétique index. La lésion du pied diabétique index peut être localisée dans de multiples régions ADJACENTES. Une lésion latérale ou médiale de l'avant-pied ou du médio-pied devrait être enregistrée comme lésion plantaire.</t>
  </si>
  <si>
    <t>TOES (red): plantar, dorsal, lateral and medial aspects, including tip of the toe</t>
  </si>
  <si>
    <t>TENEN (rood): plantaire, dorsale, laterale en mediale aspecten, de top van de teen inbegrepen</t>
  </si>
  <si>
    <t>ORTEILS (rouge) : la face plantaire, dorsale, latérale et médiale, incluant la pointe des orteils</t>
  </si>
  <si>
    <t>toes</t>
  </si>
  <si>
    <t>PLANTAR FOREFOOT (orange): plantar, lateral and medial aspects of the metatarsal heads</t>
  </si>
  <si>
    <t>PLANTAIRE VOORVOET (oranje): plantaire, laterale en mediale aspecten van de metatarsaalkoppen</t>
  </si>
  <si>
    <t>AVANT-PIED PLANTAIRE (orange) : la face plantaire, latérale et médiale des têtes métatarsiennes</t>
  </si>
  <si>
    <t>plantar_forefoot</t>
  </si>
  <si>
    <t>PLANTAR MIDFOOT (yellow): plantar, lateral and medial aspects of the midfoot</t>
  </si>
  <si>
    <t>PLANTAIRE MIDDENVOET (geel): plantaire, laterale en mediale aspecten van de middenvoet</t>
  </si>
  <si>
    <t>MEDIO-PIED PLANTAIRE (jaune) : la face plantaire, latérale et médiale du médio-pied</t>
  </si>
  <si>
    <t>plantar_midfoot</t>
  </si>
  <si>
    <t>DORSUM (blue): the dorsal aspect of the forefoot (excl. toes) and midfoot, anterior and distal to the malleoli</t>
  </si>
  <si>
    <t>DORSUM (blauw): het dorsale aspect van de voorvoet (uitgezonderd de tenen) en de middenvoet, anterieur en distaal van de malleoli</t>
  </si>
  <si>
    <t>DORSUM (bleu) : la face dorsale de l'avant-pied (orteils exclus) et du médio-pied, antérieur et distal aux malléoles</t>
  </si>
  <si>
    <t>dorsum</t>
  </si>
  <si>
    <t>HEEL (green): the plantar, lateral and medial aspects of the calcaneal tuberosity and the zone posterior and distal to the malleoli</t>
  </si>
  <si>
    <t>HIEL (groen): het plantaire, laterale en mediale aspect van de tuberositas calcanei en de zone posterieur en distaal van de malleoli</t>
  </si>
  <si>
    <t>TALON (vert) : la face plantaire, latérale et médiale de la tubérosité calcanéenne et la zone postérieure et distale aux malléoles</t>
  </si>
  <si>
    <t>heel</t>
  </si>
  <si>
    <t>MALLEOLUS (purple)</t>
  </si>
  <si>
    <t>MALLEOLUS (paars)</t>
  </si>
  <si>
    <t>MALLEOLE (violet)</t>
  </si>
  <si>
    <t>malleolus</t>
  </si>
  <si>
    <t>description_of_the_index_active_charcot_foot</t>
  </si>
  <si>
    <t>3.5 - Description of the index active Charcot foot</t>
  </si>
  <si>
    <t>3.5 - Beschrijving van de index-actieve Charcotvoet</t>
  </si>
  <si>
    <t>3.5 - Description du pied de Charcot actif index</t>
  </si>
  <si>
    <t>active_charcot_foot</t>
  </si>
  <si>
    <t>Charcot joints location chart</t>
  </si>
  <si>
    <t>Charcotlocaties</t>
  </si>
  <si>
    <t>Localisations du Charcot</t>
  </si>
  <si>
    <t>"activeCharcot"</t>
  </si>
  <si>
    <t>indicate_the_location_of_the_joints_involved_in_the_active_charcot_foot</t>
  </si>
  <si>
    <t>Indicate the LOCATION of the joints involved in the active Charcot foot</t>
  </si>
  <si>
    <t>Geef de LOCATIE van de aangetaste gewrichten in de actieve Charcotvoet</t>
  </si>
  <si>
    <t>Indiquez la LOCALISATION des articulations impliquées dans le pied de Charcot actif</t>
  </si>
  <si>
    <t>Refer to the figure above showing the classification system of Charcot joints by Sanders and Frykberg. Then, below, please check all joints that are involved in the active Charcot foot.</t>
  </si>
  <si>
    <t>Zie figuur hierboven voor de classificatie van Charcotgewrichten volgens Sanders en Frykberg. Vink daarna hieronder alle gewrichten aan die betrokken zijn in de actieve Charcotvoet.</t>
  </si>
  <si>
    <t>Référez-vous à la figure ci-dessus pour la classification des articulations de Charcot selon Sanders et Frykberg. Après, veuillez cocher toutes les articulations impliquées dans le pied de Charcot actif.</t>
  </si>
  <si>
    <t>Type 1: interphalangeal joints and phalanges, or metatarsophalangeal joints and metatarsals</t>
  </si>
  <si>
    <t>Type 1: interfalangeale gewrichten en falanxen, of de metatarso-falangeale gewrichten en metatarsalen</t>
  </si>
  <si>
    <t>Type 1 : les articulations interphalangiennes et les phalanges, ou les articulations métatarsophalangiennes et les métatarses</t>
  </si>
  <si>
    <t>type_1_interphalangeal_joints_and_phalanges_or_metatarsophalangeal_joints_and_metatarsals</t>
  </si>
  <si>
    <t>Type 2: tarsometatarsal joints</t>
  </si>
  <si>
    <t>Type 2: tarso-metatarsale gewrichten</t>
  </si>
  <si>
    <t>Type 2 : les articulations tarso-métatarsiennes</t>
  </si>
  <si>
    <t>type_2_tarsometatarsal_joints</t>
  </si>
  <si>
    <t>Type 3: naviculocuneiform joints, or talonavicular and calcaneocuboid joints</t>
  </si>
  <si>
    <t>Type 3: naviculocuneiforme gewrichten, of de talo-naviculaire en calcaneo-cuboïde gewrichten</t>
  </si>
  <si>
    <t>Type 3 : les articulations naviculo-cunéiformes, ou les articulations talo-naviculaire et calcanéo-cuboïdienne</t>
  </si>
  <si>
    <t>type_3_naviculocuneiform_joints_or_talonavicular_and_calcaneocuboid_joints</t>
  </si>
  <si>
    <t>Type 4: ankle joint</t>
  </si>
  <si>
    <t>Type 4: het enkelgewricht</t>
  </si>
  <si>
    <t>Type 4 : l'articulation de la cheville</t>
  </si>
  <si>
    <t>type_4_ankle_joint</t>
  </si>
  <si>
    <t>Type 5: calcaneus</t>
  </si>
  <si>
    <t>Type 5: de calcaneus</t>
  </si>
  <si>
    <t>Type 5 : le calcanéum</t>
  </si>
  <si>
    <t>type_5_calcaneus</t>
  </si>
  <si>
    <t>there_was_foot_deformity_at_the_time_of_inclusion</t>
  </si>
  <si>
    <t>There was foot deformity at the time of inclusion</t>
  </si>
  <si>
    <t>Er was voetdeformatie op het moment van inclusie</t>
  </si>
  <si>
    <t>Il y avait une déformation du pied au moment de l'inclusion.</t>
  </si>
  <si>
    <t>the_index_diabetic_foot_lesion_was_located_on_a_charcot_pressure_point</t>
  </si>
  <si>
    <t>The index diabetic foot lesion was located on a Charcot pressure point</t>
  </si>
  <si>
    <t>De index-diabetische voetwonde lag op een Charcotdrukpunt</t>
  </si>
  <si>
    <t>La lésion du pied diabétique index est localisée sur un point de pression de Charcot</t>
  </si>
  <si>
    <t>"lesionAndCharcot"</t>
  </si>
  <si>
    <t>treatment_of_the_index_foot_problem_during_followup</t>
  </si>
  <si>
    <t>4 - Treatment of the index foot problem during follow-up</t>
  </si>
  <si>
    <t>4 - Behandeling van het index-voetprobleem tijdens de opvolging</t>
  </si>
  <si>
    <t>4 - Traitement du problème du pied index durant le suivi</t>
  </si>
  <si>
    <t>wound_care</t>
  </si>
  <si>
    <t>4.1 - Wound care</t>
  </si>
  <si>
    <t>4.1 - Wondzorg</t>
  </si>
  <si>
    <t>4.1 - Soins de la plaie</t>
  </si>
  <si>
    <t>outpatient_sharp_debridement_was_performed</t>
  </si>
  <si>
    <t>Out-patient sharp debridement was performed</t>
  </si>
  <si>
    <t>Ambulant debridement werd uitgevoerd</t>
  </si>
  <si>
    <t>Débridement ambulatoire a été effectué</t>
  </si>
  <si>
    <t>"Out-patient" means sharp debridement performed outside the operating room.</t>
  </si>
  <si>
    <t>"Ambulant": debridement werd NIET in de operatiezaal uitgevoerd.</t>
  </si>
  <si>
    <t>"Ambulatoire" : debridement n'a pas été effectué en salle d'opération</t>
  </si>
  <si>
    <t>outpatient_sharp_debridement_was_performed_by</t>
  </si>
  <si>
    <t>Out-patient sharp debridement was performed by</t>
  </si>
  <si>
    <t>Ambulant debridement werd uitgevoerd door</t>
  </si>
  <si>
    <t>Débridement ambulatoire a été effectué par</t>
  </si>
  <si>
    <t>if 'outpatient_sharp_debridement_was_performed' = 1</t>
  </si>
  <si>
    <t>Check all disciplines that performed out-patient sharp debridement.</t>
  </si>
  <si>
    <t>Vink alle teamleden aan die ambulant debridement hebben uitgevoerd.</t>
  </si>
  <si>
    <t>Cochez tous les membres de l'équipe qui ont effectué un débridement ambulatoire.</t>
  </si>
  <si>
    <t>Nurse</t>
  </si>
  <si>
    <t>Verpleger</t>
  </si>
  <si>
    <t>Infirmier\ère</t>
  </si>
  <si>
    <t>nurse</t>
  </si>
  <si>
    <t>Podiatrist</t>
  </si>
  <si>
    <t>Podoloog</t>
  </si>
  <si>
    <t>Podologue</t>
  </si>
  <si>
    <t>podiatrist</t>
  </si>
  <si>
    <t>Medical doctor</t>
  </si>
  <si>
    <t>Medicus</t>
  </si>
  <si>
    <t>Médecin</t>
  </si>
  <si>
    <t>medical_doctor</t>
  </si>
  <si>
    <t>CD_OUTPAT_NPT</t>
  </si>
  <si>
    <t>Is the patient suited for out-patient negative pressure therapy?</t>
  </si>
  <si>
    <t>Komt de patiënt in aanmerking voor ambulante negatieve druktherapie?</t>
  </si>
  <si>
    <t>Le patient est-il éligible à une thérapie ambulatoire par pression négative ?</t>
  </si>
  <si>
    <t>"Out-patient" means negative pressure therapy performed outside the operating room.</t>
  </si>
  <si>
    <t>"Ambulant": negatieve druktherapie NIET uitgevoerd in de operatiezaal.</t>
  </si>
  <si>
    <t>"Ambulatoire" : thérapie par pression négative PAS effectué en salle d'opération.</t>
  </si>
  <si>
    <t>CD_OUTPAT_NPT_PERFORM</t>
  </si>
  <si>
    <t>Out-patient negative pressure therapy was performed?</t>
  </si>
  <si>
    <t>Werd ambulante negatieve druktherapie uitgevoerd?</t>
  </si>
  <si>
    <t>Une thérapie par pression négative en ambulatoire a-t-elle été pratiquée ?</t>
  </si>
  <si>
    <t>"negpressther"</t>
  </si>
  <si>
    <t>No, due to the high cost for the patient</t>
  </si>
  <si>
    <t>Neen, wegens te hoge kost voor de patiënt</t>
  </si>
  <si>
    <t>Non, en raison du coût trop élevé pour le patient</t>
  </si>
  <si>
    <t>CD_WND_TISS_MCRBCAL_EXAM</t>
  </si>
  <si>
    <t>A wound tissue sample was sent for microbiological examination</t>
  </si>
  <si>
    <t>Een wondweefselmonster werd opgestuurd voor microbiologisch onderzoek</t>
  </si>
  <si>
    <t>Un échantillon de tissu de la plaie a été envoyé pour un examen microbiologique</t>
  </si>
  <si>
    <t>A wound tissue sample can be collected by scraping with a dermal curette or scalpel from the base of a debrided ulcer, by punch biopsy or by needle aspirate of purulent secretions. An antibiotic-free interval of at least 2 days before taking the wound tissue sample is recommended by the IWGDF. A wound swab is NOT eligible.</t>
  </si>
  <si>
    <t>Een wondweefselmonster kan worden verzameld door met een dermale curette of scalpel van de basis van een gedebrideerd ulcus te schrapen, door middel van een stansbiopsie of door naaldaspiratie van etterende secreties. Een antibioticavrij interval van minimum 2 dagen voor het nemen van het wondweefstelmonster wordt aangeraden door de IWGDF. Een wonduitstrijkje komt NIET in aanmerking.</t>
  </si>
  <si>
    <t>Un échantillon de tissu de plaie peut être prélevé en grattant avec une curette dermique ou un scalpel à la base d'un ulcère débridé, par biopsie au poinçon ou par aspiration à l'aiguille des sécrétions purulentes. Un intervalle sans antibiotique d'au moins 2 jours avant de prélever l'échantillon de tissu de la plaie est recommandé par l'IWGDF. Un frottis de plaie n'est PAS éligible.</t>
  </si>
  <si>
    <t>CD_BONE_BIOSY_MCRBCAL_EXAM</t>
  </si>
  <si>
    <r>
      <t xml:space="preserve">A </t>
    </r>
    <r>
      <rPr>
        <sz val="11"/>
        <rFont val="Calibri"/>
        <family val="2"/>
        <scheme val="minor"/>
      </rPr>
      <t>bone biopsy was sent for microbiological examination</t>
    </r>
  </si>
  <si>
    <t>Een botbiopsie werd opgestuurd voor microbiologisch onderzoek</t>
  </si>
  <si>
    <t>Une biopsie osseuse a été envoyée pour un examen microbiologique</t>
  </si>
  <si>
    <t>An antibiotic-free interval of at least 2 weeks before taking the bone biopsy is recommended by the IWGDF.</t>
  </si>
  <si>
    <t>Een antibioticavrij interval van minimum 2 weken voor het nemen van de botbiopsie wordt aangeraden door de IWGDF.</t>
  </si>
  <si>
    <t>Un intervalle sans antibiotique d'au moins 2 semaines avant de prélever la biopsie osseuse est recommandé par l'IWGDF.</t>
  </si>
  <si>
    <t>offloading</t>
  </si>
  <si>
    <t>4.2 - Off-loading</t>
  </si>
  <si>
    <t>4.2 - Drukontlasting</t>
  </si>
  <si>
    <t>4.2 - Décharge</t>
  </si>
  <si>
    <t>Off-loading practices to treat the index foot lesion and/or index active Charcot foot. Off-loading of the lower leg using bed rest, crutches or a wheelchair are not considered in this section.</t>
  </si>
  <si>
    <t>Drukontlastingstechnieken aangewend om de index-voetwonde en/of de index-actieve Charcotvoet te behandelen. Drukontlasting van het onderbeen door bedrust, krukken of een rolstoel wordt in dit onderdeel buiten beschouwing gelaten.</t>
  </si>
  <si>
    <t>Pratiques de décharge pour traiter la lésion du pied index et/ou le pied de Charcot actif index. La décharge de la jambe inférieure utilisant l'alitement, les béquilles ou le fauteuil roulant n'est pas considérée dans cette section.</t>
  </si>
  <si>
    <t>offloading_using_a_belowknee_cast</t>
  </si>
  <si>
    <t>Off-loading using a below-knee cast</t>
  </si>
  <si>
    <t>Drukontlasting door een gipsverband tot aan de knie</t>
  </si>
  <si>
    <t>Décharge au moyen d'un plâtre jusqu'au genou</t>
  </si>
  <si>
    <t>E.g. total contact cast.</t>
  </si>
  <si>
    <t>Bv. total contact cast.</t>
  </si>
  <si>
    <t>P. ex. total contact cast.</t>
  </si>
  <si>
    <t>offloading_using_a_nonremovable_kneehigh_device</t>
  </si>
  <si>
    <t>Off-loading using a non-removable knee-high device</t>
  </si>
  <si>
    <t>Drukontlasting door een niet-afneembaar hulpmiddel tot aan de knie</t>
  </si>
  <si>
    <t>Décharge au moyen d'un dispositif non-amovible jusqu'au genou</t>
  </si>
  <si>
    <t>E.g. Diabetic Walker rendered non-removable by wrapping it with fibreglass cast material.</t>
  </si>
  <si>
    <t>Bv. Diabetic Walker omzwachteld met glasvezel gipsverband.</t>
  </si>
  <si>
    <t>P. ex. Diabetic walker rendu non-amovible avec du plâtre en résine.</t>
  </si>
  <si>
    <t>offloading_using_a_removable_kneehigh_device</t>
  </si>
  <si>
    <t>Off-loading using a removable knee-high device</t>
  </si>
  <si>
    <t>Drukontlasting door een afneembaar hulpmiddel tot aan de knie</t>
  </si>
  <si>
    <t>Décharge au moyen d'un dispositif amovible jusqu'au genou</t>
  </si>
  <si>
    <t>E.g. Diabetic Walker.</t>
  </si>
  <si>
    <t>Bv. Diabetic Walker.</t>
  </si>
  <si>
    <t>P. ex. Diabetic Walker.</t>
  </si>
  <si>
    <t>offloading_using_an_anklehigh_cast</t>
  </si>
  <si>
    <t>Off-loading using an ankle-high cast</t>
  </si>
  <si>
    <t>Drukontlasing door een gipsverband tot aan de enkel</t>
  </si>
  <si>
    <t>Décharge au moyen d'un plâtre jusqu'à la cheville</t>
  </si>
  <si>
    <t>E.g. Scotch-cast boot.</t>
  </si>
  <si>
    <t>Bv. scotch-cast boot.</t>
  </si>
  <si>
    <t>P. ex. scotch-cast boot.</t>
  </si>
  <si>
    <t>offloading_using_a_shoe</t>
  </si>
  <si>
    <t>Off-loading using a shoe</t>
  </si>
  <si>
    <t>Drukontlasting d.m.v. een schoen</t>
  </si>
  <si>
    <t>Décharge au moyen d'une chaussure</t>
  </si>
  <si>
    <t>E.g. Barouk shoe.</t>
  </si>
  <si>
    <t>Bv. Barouk-schoen.</t>
  </si>
  <si>
    <t>P. ex. chaussure Barouk.</t>
  </si>
  <si>
    <t>offloading_around_the_ulcer</t>
  </si>
  <si>
    <t>Off-loading around the ulcer</t>
  </si>
  <si>
    <t>Drukontlasting rond de wonde</t>
  </si>
  <si>
    <t>Décharge autour de la lésion</t>
  </si>
  <si>
    <t>E.g. felted foam, silicone orthosis, ...</t>
  </si>
  <si>
    <t>Bv. viltverband, silicone-orthese, …</t>
  </si>
  <si>
    <t>P. ex. mousse feutrée, orthèse en silicone, …</t>
  </si>
  <si>
    <t>MedicalDevice::MedicalDevice</t>
  </si>
  <si>
    <t>total_number_of_weeks_during_which_the_lower_leg_was_immobilized_before_the_patient_was_allowed_to_walk_with_adapted_footwear</t>
  </si>
  <si>
    <t>Total number of weeks during which the lower leg was immobilized before the patient was allowed to walk with adapted footwear</t>
  </si>
  <si>
    <t>Totaal aantal weken dat het onderbeen werd geïmmobiliseerd vooraleer de patiënt toestemming kreeg om te wandelen met aangepast schoeisel</t>
  </si>
  <si>
    <t>Nombre total de semaines pendant lesquelles la jambe inférieure a été immobilisée avant que le patient ne soit autorisé à marcher avec des chaussures adaptées</t>
  </si>
  <si>
    <t>number (2.0)</t>
  </si>
  <si>
    <t>"immobilizedActiveCharcot"</t>
  </si>
  <si>
    <t>If periods with immobilization were alternated with periods without immobilization, then sum all periods of immobilization. The number you specify must be an integer.</t>
  </si>
  <si>
    <t>Als periodes van immobilisatie afgewisseld werden met periodes zonder immobilisatie, tel dan alle periodes van immobilisatie bij elkaar op. Het aantal dat u opgeeft, moet een geheel getal zijn.</t>
  </si>
  <si>
    <t>Si les périodes d'immobilisation sont alternées avec des périodes sans immobilisation, faites la somme de toutes les périodes d'immobilisation. Le nombre que vous spécifiez doit être un entier.</t>
  </si>
  <si>
    <t>ProcedureStartDate</t>
  </si>
  <si>
    <t>a_podiatrist_was_involved_in_fitting_the_offloading_device</t>
  </si>
  <si>
    <t>A podiatrist was involved in fitting the off-loading device</t>
  </si>
  <si>
    <t>Een podoloog was betrokken bij het aanmeten van het hulpmiddel voor drukontlasting</t>
  </si>
  <si>
    <t>Un podologue a été impliqué dans l'essayage de dispositifs de mise en décharge</t>
  </si>
  <si>
    <t>Fitting should be interpreted as applying the device and making sure that it fits and is capable of pressure redistribution</t>
  </si>
  <si>
    <t>Aanmeten moet geïnterpreteerd worden als het aanbrengen van het hulpmiddel, en ervoor zorgen dat het past en in staat is de druk te herverdelen</t>
  </si>
  <si>
    <t>L'essayage doit être interprété comme la pose du dispositif et l'assurance que ce dernier convienne et soit capable de redistribuer la pression.</t>
  </si>
  <si>
    <t>vascular_exams</t>
  </si>
  <si>
    <t>4.3 - Vascular exams</t>
  </si>
  <si>
    <t>4.3 - Vasculaire onderzoeken</t>
  </si>
  <si>
    <t>4.3 - Examens vasculaires</t>
  </si>
  <si>
    <t>CD_CLIN_INVSTG_FT_PLS</t>
  </si>
  <si>
    <t>Clinical investigation of foot pulses</t>
  </si>
  <si>
    <t>Klinische onderzoek naar voetpulsaties</t>
  </si>
  <si>
    <t>Investigation clinique des pulsations du pied</t>
  </si>
  <si>
    <t>Palpation of the foot pulses</t>
  </si>
  <si>
    <t>Palpatie van de voetpulsen</t>
  </si>
  <si>
    <t>Palpation des pulsations du pied</t>
  </si>
  <si>
    <t>arterial_doppler_exam</t>
  </si>
  <si>
    <t>Arterial Doppler exam</t>
  </si>
  <si>
    <t>Arterieel Doppleronderzoek</t>
  </si>
  <si>
    <t>Examen Doppler artériel</t>
  </si>
  <si>
    <t>Using a hand-held Doppler probe.</t>
  </si>
  <si>
    <t>M.b.v. een draagbare Dopplerprobe</t>
  </si>
  <si>
    <t>A l'aide d'une sonde Doppler portable</t>
  </si>
  <si>
    <t>determination_of_abi</t>
  </si>
  <si>
    <t>Determination of ABI</t>
  </si>
  <si>
    <t>Bepaling van EAI</t>
  </si>
  <si>
    <t>Détermination de l'ICB</t>
  </si>
  <si>
    <t>ABI = ankle-brachial index</t>
  </si>
  <si>
    <t>EAI = enkel-arm index</t>
  </si>
  <si>
    <t>ICB = Index cheville-bras</t>
  </si>
  <si>
    <t>toe_pressure_measurement</t>
  </si>
  <si>
    <t>Toe pressure measurement</t>
  </si>
  <si>
    <t>Teendrukmeting</t>
  </si>
  <si>
    <t>Mesure de la pression aux orteils</t>
  </si>
  <si>
    <t>tcpo2_measurement</t>
  </si>
  <si>
    <t>TcpO2 measurement</t>
  </si>
  <si>
    <t>TcpO2-meting</t>
  </si>
  <si>
    <t>Mesure de la TcpO2</t>
  </si>
  <si>
    <t>TcpO2 = transcutaneous oxygen pressure</t>
  </si>
  <si>
    <t>TcpO2 = transcutane zuurstofspanning</t>
  </si>
  <si>
    <t>TcpO2 = pression de l'oxygène transcutanée</t>
  </si>
  <si>
    <t>arterial_duplex_exam</t>
  </si>
  <si>
    <t>Arterial duplex exam</t>
  </si>
  <si>
    <t>Arterieel duplexonderzoek</t>
  </si>
  <si>
    <t>Examen duplex artériel</t>
  </si>
  <si>
    <t>An arterial duplex exam performed in the 6 months BEFORE inclusion in IQED-Foot is also eligible. An arterial duplex exam implies an exam that visualizes the arterial tree. It does not include exams consisting solely of the interpretation or analysis of audible Doppler signals or arterial waveforms.</t>
  </si>
  <si>
    <t>Een arteriëel duplexonderzoek uitgevoerd in de 6 maanden VOOR inclusie in IKED-Voet komt ook in aanmerking. Een arterieel duplexonderzoek houdt in dat de arteriële boom gevisualiseerd worden. Hieronder vallen geen onderzoeken die louter bestaan uit de interpretatie of analyse van hoorbare Dopplersignalen of arteriële golfvormen.</t>
  </si>
  <si>
    <t>Un examen duplex artériel effectué dans les 6 mois AVANT l'inclusion dans IPQED-Pied est également éligible. Un examen duplex artériel sous-entend un examen qui visualise l'arbre artériel. Cela n'inclut pas les examens consistant uniquement à l'interprétation ou l'analyse des signaux audibles Doppler ou des ondes artérielles.</t>
  </si>
  <si>
    <t>CD_DIAGN_ANGIO</t>
  </si>
  <si>
    <t>Diagnostic angiography</t>
  </si>
  <si>
    <t>Diagnostische angiografie</t>
  </si>
  <si>
    <t>Angiographie diagnostique</t>
  </si>
  <si>
    <t>An angiography performed in the 6 months BEFORE inclusion in IQED-Foot is also eligible. Both conventional angiography as well as CT or MR angiography are eligible. A peroperative angiography is NOT eligible.</t>
  </si>
  <si>
    <t>Een angiografie uitgevoerd in de 6 maanden VOOR inclusie in IKED-Voet komt ook in aanmerking. Zowel conventionele angiografie als CT- of MR-angiografie komen in aanmerking. Een peroperatieve angiografie komt NIET in aanmerking.</t>
  </si>
  <si>
    <t>Une angiographie effectuée dans les 6 mois AVANT l'inclusion dans IPQED-Pied est également éligible. L'angiographie conventionnelle de même que l'angiographie CT ou MR sont éligibles. Une angiographie peropératoire n'est PAS éligible.</t>
  </si>
  <si>
    <t>revascularization_of_the_lower_limb</t>
  </si>
  <si>
    <t>4.4 - Revascularization of the lower limb</t>
  </si>
  <si>
    <t>4.4 - Revascularisatie van het onderste lidmaat</t>
  </si>
  <si>
    <t>4.4 - Revascularisation du membre inférieur</t>
  </si>
  <si>
    <t>Only register revascularizations that are ipsilateral to the index foot problem.</t>
  </si>
  <si>
    <t>Registreer enkel revascularisaties uitgevoerd ipsilateraal t.o.v. het index-voetprobleem.</t>
  </si>
  <si>
    <t>Enregistrez uniquement la revascularisation qui est ipsilatérale au problème du pied index</t>
  </si>
  <si>
    <t>revascularization_by_endovascular_treatment</t>
  </si>
  <si>
    <t>Revascularization by endovascular treatment</t>
  </si>
  <si>
    <t>Revascularisatie door endovasculaire behandeling</t>
  </si>
  <si>
    <t>Revascularisation par traitement endovasculaire</t>
  </si>
  <si>
    <t>E.g. balloon dilatation/stent, cryo, laser, …</t>
  </si>
  <si>
    <t>Bv. ballondilatatie/stent, cryo, laser, …</t>
  </si>
  <si>
    <t>P. ex. ballon de dilatation/stent, cryo, laser, …</t>
  </si>
  <si>
    <t>revascularization_by_open_surgery</t>
  </si>
  <si>
    <t>Revascularization by open surgery</t>
  </si>
  <si>
    <t>Revascularisatie door open chirurgische ingreep</t>
  </si>
  <si>
    <t>Revascularisation au moyen d'une opération chirurgicale ouverte</t>
  </si>
  <si>
    <t>revascularization_at_aortoiliac_level</t>
  </si>
  <si>
    <t>Revascularization at aortoiliac level</t>
  </si>
  <si>
    <t>Revascularisatie op aortoiliacaal niveau</t>
  </si>
  <si>
    <t>Revascularisation au niveau aorto-iliaque</t>
  </si>
  <si>
    <t>"trbyp12"</t>
  </si>
  <si>
    <t>revascularization_at_femoropopliteal_level</t>
  </si>
  <si>
    <t>Revascularization at femoropopliteal level</t>
  </si>
  <si>
    <t>Revascularisatie op femoropopliteaal niveau</t>
  </si>
  <si>
    <t>Revascularisation au niveau fémoro-poplité</t>
  </si>
  <si>
    <t>revascularization_at_infrapopliteal_level</t>
  </si>
  <si>
    <t>Revascularization at infrapopliteal level</t>
  </si>
  <si>
    <t>Revascularisatie op infrapopliteaal niveau</t>
  </si>
  <si>
    <t>Revascularisation au niveau infra-poplité</t>
  </si>
  <si>
    <t>orthopedic_surgery</t>
  </si>
  <si>
    <t>4.5 - Orthopedic surgery</t>
  </si>
  <si>
    <t>4.5 - Orthopedische chirurgie</t>
  </si>
  <si>
    <t>4.5 - Chirurgie orthopédique</t>
  </si>
  <si>
    <t>Only register orthopedic surgery that is ipsilateral to the index foot problem.</t>
  </si>
  <si>
    <t>Registreer enkel orthopedische chirurgie uitgevoerd ipsilateraal t.o.v. het index-voetprobleem.</t>
  </si>
  <si>
    <t>Enregistrez uniquement la chirurgie orthopédique qui est ipsilatérale au problème du pied index</t>
  </si>
  <si>
    <t>surgical_debridement_in_operating_room</t>
  </si>
  <si>
    <t>Surgical debridement in operating room</t>
  </si>
  <si>
    <t>Chirurgisch debridement in de operatiezaal</t>
  </si>
  <si>
    <t>Débridement chirurgical en salle d'opération</t>
  </si>
  <si>
    <t>This does not include sharp debridement performed in the out-patient setting.</t>
  </si>
  <si>
    <t>Ambulant debridement NIET inbegrepen</t>
  </si>
  <si>
    <t>Le débridement ambulatoire n'est pas inclus.</t>
  </si>
  <si>
    <t>minor_amputation</t>
  </si>
  <si>
    <t>Minor amputation</t>
  </si>
  <si>
    <t>Mineure amputatie</t>
  </si>
  <si>
    <t>Amputation mineure</t>
  </si>
  <si>
    <t>An amputation below the ankle, i.e. after which heel support is still possible. Classify ankle disarticulation (Syme’s amputation) as a minor  amputation.</t>
  </si>
  <si>
    <t>Een amputatie onder de enkel, m.a.w. waarbij hielsteun nog mogelijk is. Ook desarticulatie t.h.v. de enkel (Syme's amputatie), valt hieronder.</t>
  </si>
  <si>
    <t>Une amputation en-dessous de la cheville, c.-à-d. où l'appui du talon au sol est encore possible. La désarticulation de la cheville (amputation de Syme) est à classer comme une amputation mineure.</t>
  </si>
  <si>
    <t>CD_MINR_AMP_TOES</t>
  </si>
  <si>
    <t>Was the minor amputation limited to only one or multiple toes?</t>
  </si>
  <si>
    <t>Beperkte de mineure amputatie zich slechts tot een of meerdere tenen?</t>
  </si>
  <si>
    <t>L'amputation mineure était-elle limitée jusqu’à un ou plusieurs orteils ?</t>
  </si>
  <si>
    <t>"minorAmpt"</t>
  </si>
  <si>
    <t>See toe regions in the figure 'Location of the diabetic foot wound'. If a metatarsal head or other more proximal part of the foot has been amputated, please answer 'No'.</t>
  </si>
  <si>
    <t>Zie teenregio’s in de figuur ‘Locatie van de diabetische voetwonde’. Indien een metatersaalkop of een ander meer proximaal deel van de voet werd geamputeerd, gelieve ‘Neen’ te antwoorden.</t>
  </si>
  <si>
    <t>Voir les régions des orteils dans la figure "Localisation de la plaie du pied diabétique". Si une tête métatarsienne ou une autre partie plus proximale du pied a été amputée, veuillez répondre "Non".</t>
  </si>
  <si>
    <t>New item // Default: 9</t>
  </si>
  <si>
    <t>major_amputation</t>
  </si>
  <si>
    <t>Major amputation</t>
  </si>
  <si>
    <t>Majeure amputatie</t>
  </si>
  <si>
    <t>Amputation majeure</t>
  </si>
  <si>
    <t>An amputation above the ankle, i.e. after which heel support is no longer possible.</t>
  </si>
  <si>
    <t>Een amputatie boven de enkel, m.a.w. waarbij hielsteun niet meer mogelijk is.</t>
  </si>
  <si>
    <t>Une amputation au-dessus de la cheville, c.-à-d. où l'appui du talon au sol n'est plus possible.</t>
  </si>
  <si>
    <t>date_of_major_amputation</t>
  </si>
  <si>
    <t>Date of major amputation</t>
  </si>
  <si>
    <t>Datum van majeure amputatie</t>
  </si>
  <si>
    <t>Date d'amputation majeure</t>
  </si>
  <si>
    <t>if "major_amputation"= 1</t>
  </si>
  <si>
    <t>surgical_offloading_to_promote_ulcer_healing_andor_prevention</t>
  </si>
  <si>
    <t>Surgical off-loading to promote ulcer healing and/or prevention</t>
  </si>
  <si>
    <t>Chirurgische drukontlasting om de genezing en/of preventie van de wonde te bevorderen</t>
  </si>
  <si>
    <t>Décharge chirurgicale pour faciliter la guérison et/ou la prévention de l'ulcère</t>
  </si>
  <si>
    <t>E.g. Achilles tendon lengthening, tenotomy, metatarsal head resection, ...</t>
  </si>
  <si>
    <t>Bv. achillespeesverlenging, tenotomie, resectie MT-kop, …</t>
  </si>
  <si>
    <t xml:space="preserve">
P. ex. allongement du tendon d'Achille, ténotomie, résection de la tête du métatarse, …</t>
  </si>
  <si>
    <t>specific_charcot_surgery</t>
  </si>
  <si>
    <t>Specific Charcot surgery</t>
  </si>
  <si>
    <t>Specifieke Charcotchirurgie</t>
  </si>
  <si>
    <t>Chirurgie spécifique de Charcot</t>
  </si>
  <si>
    <t>"charcot"</t>
  </si>
  <si>
    <t>Charcot surgery = exostectomie and/or reconstructive surgery</t>
  </si>
  <si>
    <t>Charcotchirurgie = exostectomie en/of reconstructieve chirurgie</t>
  </si>
  <si>
    <t>Chirurgie de Charcot = exostectomie et / ou chirurgie reconstructif</t>
  </si>
  <si>
    <t>evolution_and_outcome_until_the_last_contact_with_a_member_of_your_diabetic_foot_clinic</t>
  </si>
  <si>
    <t>5 - Evolution and outcome until the last contact with a member of your diabetic foot clinic</t>
  </si>
  <si>
    <t>5 - Verloop en uitkomst tot aan het laatste contact met een medewerker van uw diabetische voetkliniek</t>
  </si>
  <si>
    <t>5 - Evolution et résultat jusqu'au dernier contact avec un membre de votre clinique du pied diabétique</t>
  </si>
  <si>
    <t>In this section, only include information available up to the last contact with a member of your diabetic foot clinic. Exception: vital status and date of death can be completed after the date of last contact.</t>
  </si>
  <si>
    <t>Geef in dit onderdeel enkel de informatie die beschikbaar was op het moment van het laatste contact met een medewerker van uw diabetische voetkliniek. Uitzondering: vitale status en datum van overlijden kunnen geregistreerd worden ná de datum van het laatste contact.</t>
  </si>
  <si>
    <t>Dans cette section, incluez uniquement les informations qui étaient disponibles au moment du dernier contact avec un membre de votre clinique du pied diabétique. Exception : le statut vital et la date de décès peuvent être complétés après la date du dernier contact.</t>
  </si>
  <si>
    <t>date_of_the_last_contact_with_a_member_of_your_diabetic_foot_clinic_during_the_followup_period_of_max_7_months</t>
  </si>
  <si>
    <t>Date of the LAST contact with a member of your diabetic foot clinic during the follow-up period of max. 7 months</t>
  </si>
  <si>
    <t>Datum van het LAATSTE contact met een medewerker van uw diabetische voetkliniek tijdens de opvolgingsperiode van maximaal 7 maanden</t>
  </si>
  <si>
    <t>Date du DERNIER contact avec un membre de votre clinique du pied diabétique durant la période de suivi de 7 mois maximum</t>
  </si>
  <si>
    <t>The last contact can be during out-patient consultations or in one of your hospital’s wards (for in-patients) or even in the emergency department.&lt;br&gt;If the patient was followed-up for &gt; 6 months, please enter the date of the contact that is closest to a follow-up period of 6 months (with a maximum of 7 months). If there was just one contact with the patient, or the interval between the first and second contact was more than 7 months, please enter the date of the FIRST contact.</t>
  </si>
  <si>
    <t>Het laatste contact kan plaatsvinden tijdens een ambulante consultatie, in een van uw ziekenhuisafdelingen (voor gehospitaliseerde patiënten) of zelfs in de spoedgevallendienst. 
Indien de patiënt &gt; 6 maanden werd opgevolgd, gelieve dan de datum van het contact te geven dat het dichtst aanleunt bij een opvolgingsperiode van 6 maanden (met een maximum van 7 maanden). Als er slechts één contact is geweest met de patiënt, of als het interval tussen het eerste en het tweede contact meer dan 7 maanden bedraagt, geef hier dan de datum van het EERSTE contact.</t>
  </si>
  <si>
    <t>Le dernier contact peut avoir lieu lors de la  consulation ambulatoire ou dans l'un de vos services d'hospitalisation ou même dans le service d'urgence.
 Si le patient était suivi depuis &gt; 6 mois, veuillez encoder la date du contact la plus proche  de la période de suivi de 6 mois (avec un maximum de 7 mois). S'il y avait juste eu un contact avec le patient, ou l'intervalle entre le premier et le second contact était plus de 7 mois, veuillez encoder la date du PREMIER contact.</t>
  </si>
  <si>
    <t>EndDateTime</t>
  </si>
  <si>
    <t>vital_status</t>
  </si>
  <si>
    <t>5.1 - Vital status</t>
  </si>
  <si>
    <t>5.1 - Vitale status</t>
  </si>
  <si>
    <t>5.1 - Statut vital</t>
  </si>
  <si>
    <t>If the patient died during the follow-up period, please indicate this in section 1 General patient characteristics at inclusion</t>
  </si>
  <si>
    <t>Indien de patiënt overleden is tijdens de opvolgingsperiode, duid dit dan aan in sectie 1 Algemene patiëntkarakteristieken bij inclusie</t>
  </si>
  <si>
    <t>Si le patient meurt durant la période de suivi, svp, indiquez cela dans la section 1 Caractéristiques générales du patient à l'inclusion</t>
  </si>
  <si>
    <t>outcome_of_the_index_foot_problem</t>
  </si>
  <si>
    <t>5.2 - Outcome of the index foot problem</t>
  </si>
  <si>
    <t>5.2 Uitkomst van het index-voetprobleem</t>
  </si>
  <si>
    <t>5.2 - Résultat du problème du pied index</t>
  </si>
  <si>
    <t>Note that follow-up in IQED-Foot should not stop when the index foot problem is resolved. Rather, it should continue until the last contact during the follow-up period of max. 7 months.</t>
  </si>
  <si>
    <t>Merk op dat het niet de bedoeling is dat de opvolging in IKED-Voet stopt wanneer het index-voetprobleem opgelost is. Wel zou de opvolging moeten voortduren tot het laatste contact tijdens de opvolginsperiode van maximaal 7 maanden.</t>
  </si>
  <si>
    <t>Remarquez que le suivi dans IPQED-Pied ne devrait pas s'arrêter lorsque le problème du pied est résolu. Il devrait plutôt continuer jusqu'au dernier contact durant la période de suivi de maximum 7 mois.</t>
  </si>
  <si>
    <t>CD_LESION_HEALED_FU</t>
  </si>
  <si>
    <t>The index diabetic foot lesion or stump/scar of the minor or major amputation healed during follow-up</t>
  </si>
  <si>
    <t>De index-diabetische voetwonde of de stomp/het litteken van de mineure of majeure amputatie is genezen gedurende de opvolging</t>
  </si>
  <si>
    <t>La lésion du pied diabétique index ou le moignon / cicatrice de l'amputation mineure ou majeure a guéri pendant le suivi</t>
  </si>
  <si>
    <t>Healing = complete epithelialization of the lesion or amputation stump.</t>
  </si>
  <si>
    <t>Genezing = volledige epithelisatie van de lesie of van de amputatiestomp.</t>
  </si>
  <si>
    <t>Guérison = Epithélialisation complète de la lésion ou du moignon d'amputation</t>
  </si>
  <si>
    <t>ProblemStatus</t>
  </si>
  <si>
    <t>date_of_healing</t>
  </si>
  <si>
    <t>Date of healing</t>
  </si>
  <si>
    <t>Datum van genezing</t>
  </si>
  <si>
    <t>Date de guérison</t>
  </si>
  <si>
    <t>if "CD_LESION_HEALED_FU"= 1</t>
  </si>
  <si>
    <t>after_healing_the_index_diabetic_foot_lesion_relapsed</t>
  </si>
  <si>
    <t>After healing, the index diabetic foot lesion relapsed</t>
  </si>
  <si>
    <t>Na genezing recidiveerde de index-diabetische voetwonde</t>
  </si>
  <si>
    <t>Après guérison, la lésion du pied diabétique index a récidivé</t>
  </si>
  <si>
    <t>Relapse = lesion at the same location before the end of the maximal follow-up period of 7 months.</t>
  </si>
  <si>
    <t>Recidief = wonde op dezelfde locatie vóór het einde van de maximale opvolgingsperiode van 7 maanden.</t>
  </si>
  <si>
    <t>Récidive = lésion sur la même localisation avant la fin de la période de suivi de maximum 7 mois.</t>
  </si>
  <si>
    <t>the_active_charcot_foot_cooled_down</t>
  </si>
  <si>
    <t>The active Charcot foot cooled down during follow-up</t>
  </si>
  <si>
    <t>De actieve Charcotvoet is afgekoeld tijdens de opvolging</t>
  </si>
  <si>
    <t>Le pied de Charcot actif s'est refroidi durant le suivi</t>
  </si>
  <si>
    <t>Cooled down = disappearance of signs of inflammation (redness, swelling) and of the temperature difference with the contralateral foot (difference &lt; 2 °C)</t>
  </si>
  <si>
    <t>Afgekoeld = verdwijnen van tekens van inflammatie (roodheid, zwelling) en van het temperatuurverschil t.o.v. de contralaterale voet (verschil &lt; 2 °C)</t>
  </si>
  <si>
    <t>Refroidi = disparition des signes de l'inflammation (rougeur, oedème) et de la différence de température avec le pied controlatéral (différence &lt; 2°C)</t>
  </si>
  <si>
    <t>after_cooling_down_the_charcot_foot_reactivated</t>
  </si>
  <si>
    <t>After cooling down the Charcot foot reactivated</t>
  </si>
  <si>
    <t>Er volgde een reactivatie van de Charcotvoet op de afkoeling</t>
  </si>
  <si>
    <t>Après refroidissement, le pied de Charcot s'est réactivé</t>
  </si>
  <si>
    <t>if "the_active_charcot_foot_cooled_down"= 1</t>
  </si>
  <si>
    <t>Reactivation = reappearance of signs of inflammation before the end of the maximal follow-up period of 7 months.</t>
  </si>
  <si>
    <t>Reactivatie = herverschijnen van tekenen van inflammatie vóór het einde van de maximale opvolgingsperiode van 7 maanden.</t>
  </si>
  <si>
    <t>Réactivation = réapparition des signes de l'inflammation avant la fin de la période de suivi maximale de 7 mois.</t>
  </si>
  <si>
    <t>new_diabetic_foot_problems_that_occurred_during_followup</t>
  </si>
  <si>
    <t>5.3 - New diabetic foot problems that occurred during follow-up</t>
  </si>
  <si>
    <t>5.3 - Nieuwe voetproblemen opgetreden gedurende de opvolging</t>
  </si>
  <si>
    <t>5.3 - Nouveaux problèmes du pied apparus durant le suivi</t>
  </si>
  <si>
    <t>New = not present at the time of inclusion.
Only include new foot problems present before or on the date of the last consultation.</t>
  </si>
  <si>
    <t>Nieuw = niet aanwezig op het moment van inclusie. Geef hier enkel nieuwe voetproblemen die aanwezig waren VOOR of OP de datum van de laatste consultatie.</t>
  </si>
  <si>
    <t>Nouveau = pas présent au moment de l'inclusion. N'incluez que les nouveaux problèmes du pied qui étaient présents avant ou à la date de la dernière consulation.</t>
  </si>
  <si>
    <t>progressive_deformation_of_the_charcot_foot</t>
  </si>
  <si>
    <t>Progressive deformation of the Charcot foot</t>
  </si>
  <si>
    <t>Progressieve deformatie van de Charcotvoet</t>
  </si>
  <si>
    <t>Déformation progressive du pied de Charcot</t>
  </si>
  <si>
    <t>new_ipsilateral_diabetic_foot_lesion</t>
  </si>
  <si>
    <t>New ipsilateral diabetic foot lesion</t>
  </si>
  <si>
    <t>Nieuwe ipsilaterale diabetische voetwonde</t>
  </si>
  <si>
    <t>Nouvelle lésion du pied diabétique ipsilatérale</t>
  </si>
  <si>
    <t>"lesionOrCharcotWithoutDeformity"</t>
  </si>
  <si>
    <t>new_ipsilateral_diabetic_foot_lesion_on_a_charcot_pressure_point</t>
  </si>
  <si>
    <t>New ipsilateral diabetic foot lesion ON a Charcot pressure point</t>
  </si>
  <si>
    <t>Nieuwe ipsilaterale diabetische voetwonde OP een Charcotdrukpunt</t>
  </si>
  <si>
    <t>Nouvelle lésion du pied diabétique ipsilatérale SUR un point de pression de Charcot</t>
  </si>
  <si>
    <t>"charcotWithDeformity"</t>
  </si>
  <si>
    <t>new_ipsilateral_diabetic_foot_lesion_outside_a_charcot_pressure_point</t>
  </si>
  <si>
    <t>New ipsilateral diabetic foot lesion OUTSIDE a Charcot pressure point</t>
  </si>
  <si>
    <t>Nieuwe ipsilaterale diabetische voetwonde BUITEN een Charcotdrukpunt</t>
  </si>
  <si>
    <t>Nouvelle lésion du pied diabétique ipsilatérale EN DEHORS d'un point de pression de Charcot</t>
  </si>
  <si>
    <t>new_contralateral_diabetic_foot_lesion</t>
  </si>
  <si>
    <t>New contralateral diabetic foot lesion</t>
  </si>
  <si>
    <t>Nieuwe contralaterale diabetische voetwonde</t>
  </si>
  <si>
    <t>Nouvelle lésion du pied diabétique controlatérale</t>
  </si>
  <si>
    <t>"noContraMajamp"</t>
  </si>
  <si>
    <t>at_the_end_of_followup_both_feet_were_free_of_active_diabetic_foot_lesions</t>
  </si>
  <si>
    <t>At the end of follow-up both feet were free of active diabetic foot lesions</t>
  </si>
  <si>
    <t>Aan het einde van de opvolging waren er op geen van beide voeten nog actieve diabetische voetwonden te vinden</t>
  </si>
  <si>
    <t>A la fin du suivi, les deux pieds ne présentaient plus de lésions du pied diabétique actives</t>
  </si>
  <si>
    <t>"moreLesions"</t>
  </si>
  <si>
    <t>No more active lesions of Wagner grade 1 or higher on any of the feet at the time of the last contact with a member of your diabetic foot clinic. Also answer "yes" if possible new lesions or relapses that occurred DURING follow-up (registered in the questions above) were healed by the END of follow-up.</t>
  </si>
  <si>
    <t>Actieve wonden van Wagnergraad 1 of hoger op GEEN VAN BEIDE voeten op het moment van het laatste contact met een medewerker van uw diabetische voetkliniek. Antwoord ook met "ja" als eventuele nieuwe wonden of recidieven opgetreden TIJDENS de opvolging (geregistreerd d.m.v. de vragen hierboven) genezen waren tegen het EINDE van de opvolging.</t>
  </si>
  <si>
    <t>Plus de lésion de degré de Wagner 1 ou supérieur sur aucun des 2 pieds au moment du dernier contact avec un membre de votre clinique du pied diabétique. Répondez également "oui" si d'eventuelles nouvelles lésions ou des récidives apparues DURANT le suivi (enregistrez dans les questions ci-dessus) ont été guéries à la FIN du suivi.</t>
  </si>
  <si>
    <t>new_ipsilateral_active_charcot_or_reactivation</t>
  </si>
  <si>
    <t>New ipsilateral active Charcot (or reactivation)</t>
  </si>
  <si>
    <t>Nieuwe ipsilaterale actieve Charcotvoet (of reactivatie)</t>
  </si>
  <si>
    <t>Nouveau pied de Charcot actif ipsilatéral (ou réactivation)</t>
  </si>
  <si>
    <t>"noActiveCharcot"</t>
  </si>
  <si>
    <t>new_contralateral_active_charcot_or_reactivation</t>
  </si>
  <si>
    <t>New contralateral active Charcot (or reactivation)</t>
  </si>
  <si>
    <t>Nieuwe contralaterale actieve Charcotvoet (of reactivatie)</t>
  </si>
  <si>
    <t>Nouveau pied de Charcot actif controlatéral (ou réactivation)</t>
  </si>
  <si>
    <t>secondary_prevention</t>
  </si>
  <si>
    <t>6 - Secondary prevention</t>
  </si>
  <si>
    <t>6 - Secundaire preventie</t>
  </si>
  <si>
    <t>6 - Prévention secondaire</t>
  </si>
  <si>
    <t>podiatric_followup_was_foreseen_after_resolution_of_the_index_foot_problem</t>
  </si>
  <si>
    <t>Podiatric follow-up was foreseen after resolution of the index foot problem</t>
  </si>
  <si>
    <t>Opvolging door een podoloog na oplossing van het index-voetprobleem werd voorzien</t>
  </si>
  <si>
    <t>Un suivi par un podologue a été prévu après la résolution du problème du pied index</t>
  </si>
  <si>
    <t>"problemResolved"</t>
  </si>
  <si>
    <t>Resolution = healed index diabetic foot lesion and/or cooled down index active Charcot foot</t>
  </si>
  <si>
    <t>Oplossing = genezen index-diabetische voetwonde en/of afgekoelde index-actieve Charcotvoet</t>
  </si>
  <si>
    <t>Résolution = lésion du pied diabétique index guérie et/ou refroidissement du pied de Charcot actif index</t>
  </si>
  <si>
    <t>be.en.hd.PlannedCareActivity</t>
  </si>
  <si>
    <t>OrderStatus</t>
  </si>
  <si>
    <t>a_podiatrist_was_involved_in_diagnostic_procedures_aimed_at_secondary_prevention</t>
  </si>
  <si>
    <t>A podiatrist was involved in diagnostic procedures aimed at secondary prevention</t>
  </si>
  <si>
    <t>Een podoloog was betrokken bij diagnostische handelingen met secundaire preventie als doel</t>
  </si>
  <si>
    <t>Un podologue a été impliqué dans les procédures de diagnostic destinées à la prévention secondaire</t>
  </si>
  <si>
    <t>E.g. biomechanical assessment (= gait analysis) or clinical exam of mobility and muscle tone.</t>
  </si>
  <si>
    <t>Bv. biomechanisch onderzoek (=ganganalyse) of klinisch onderzoek m.b.t. mobiliteit en spierkracht.</t>
  </si>
  <si>
    <t>P. ex. examen biomécanique (une analyse de marche) ou examen clinique de la mobilité et de la force musculaire.</t>
  </si>
  <si>
    <t>Performer::HealthProfessional</t>
  </si>
  <si>
    <t>adapted_footwear_for_prevention_was_provided</t>
  </si>
  <si>
    <t>Adapted footwear for prevention was provided</t>
  </si>
  <si>
    <t>Aangepast schoeisel voor preventie werd afgeleverd</t>
  </si>
  <si>
    <t>Des chaussures adaptées pour la prévention ont été fournies</t>
  </si>
  <si>
    <t>"Provided" means: the patient now owns the footwear, or measurements were taken and the footwear is currently being fabricated.</t>
  </si>
  <si>
    <t>"Afgeleverd" betekent dat de patiënt nu in het bezit is van het schoeisel, of dat de maten werden genomen en dat het schoeisel momenteel wordt gemaakt.</t>
  </si>
  <si>
    <t>"Fourni" signifie : le patient est désormais en possession de la chaussure, ou des mesures ont été prises et la chaussure est en cours de fabrication.</t>
  </si>
  <si>
    <t>be.en.hd.MedicalDevice</t>
  </si>
  <si>
    <t>ProductType</t>
  </si>
  <si>
    <t>No, but adapted footwear was acquired less than 2 years ago</t>
  </si>
  <si>
    <t>Nee, maar er werd minder dan 2 jaar geleden aangepast schoeisel aangeschaft</t>
  </si>
  <si>
    <t>Non, mais des chaussures adaptées ont été achetées il y a moins de deux ans</t>
  </si>
  <si>
    <t>pairs_of_orthopedic_shoes</t>
  </si>
  <si>
    <t>Pairs of orthopedic shoes</t>
  </si>
  <si>
    <t>Paar orthopedische schoenen</t>
  </si>
  <si>
    <t>Paire(s) de chaussures orthopédiques</t>
  </si>
  <si>
    <t>if "adapted_footwear_for_prevention_was_provided"= 2</t>
  </si>
  <si>
    <t>The number you specify must be an integer.</t>
  </si>
  <si>
    <t>Het aantal dat u opgeeft, moet een geheel getal zijn.</t>
  </si>
  <si>
    <t>Le nombre que vous spécifiez doit être un entier.</t>
  </si>
  <si>
    <t>pairs_of_semiorthopedic_shoes_with_individualised_insoles</t>
  </si>
  <si>
    <t>Pairs of semi-orthopedic shoes WITH individualised insoles</t>
  </si>
  <si>
    <t>Paar semi-orthopedische schoenen MET geïndividualiseerde steunzolen</t>
  </si>
  <si>
    <t>Paire(s) de chaussures semi-orthopédiques AVEC semelles orthopédiques individualisées</t>
  </si>
  <si>
    <t>pairs_of_semiorthopedic_shoes_without_individualised_insoles</t>
  </si>
  <si>
    <t>Pairs of semi-orthopedic shoes WITHOUT individualised insoles</t>
  </si>
  <si>
    <t>Paar semi-orthopedische schoenen ZONDER geïndividualiseerde steunzolen</t>
  </si>
  <si>
    <t>Paire(s) de chaussures semi-orthopédiques SANS semelles orthopédiques individualisées</t>
  </si>
  <si>
    <t>pairs_of_separately_prescribed_insoles_for_offtherack_shoes</t>
  </si>
  <si>
    <t>Pairs of separately prescribed insoles for off-the-rack shoes</t>
  </si>
  <si>
    <t>Paar apart voorgeschreven steunzolen voor confectieschoenen</t>
  </si>
  <si>
    <t>Paire(s) de semelles orthopédiques prescrite(s) séparément pour des chaussures de ville</t>
  </si>
  <si>
    <t>the_provided_footwear_includes_footwear_specifically_adapted_for_indoor_use</t>
  </si>
  <si>
    <t>The provided footwear includes footwear specifically adapted for indoor use</t>
  </si>
  <si>
    <t>Het voorziene schoeisel omvat schoeisel specifiek voor gebruik binnenshuis</t>
  </si>
  <si>
    <t>Les chaussures fournies comprennent des chaussures spécifiquement adaptées à une utilisation en intérieur</t>
  </si>
  <si>
    <t>default: 0</t>
  </si>
  <si>
    <t>digital_orthotics_in_silicone_were_provided</t>
  </si>
  <si>
    <t>Digital orthotics in silicone were provided</t>
  </si>
  <si>
    <t>Teenorthoplastie vervaardigd uit siliconen werd afgeleverd</t>
  </si>
  <si>
    <t>Orthoplastie digitale en silicone a été fournie</t>
  </si>
  <si>
    <t>"Provided" means: the patient now owns the orthotics, or measurements were taken and the orthotics are currently being fabricated.</t>
  </si>
  <si>
    <t>"Afgeleverd" betekent dat de patiënt nu in het bezit is van de orthoplastie, of dat de maten werden genomen en dat de orthoplastie momenteel wordt gemaakt.</t>
  </si>
  <si>
    <t xml:space="preserve">
"Fourni" signifie : le patient est désormais en possession de l'orthoplastie, ou des mesures ont été prises et l'orthoplastie est en cours de fabrication.</t>
  </si>
  <si>
    <t>a_podiatrist_was_involved_in_fitting_of_preventive_footwear</t>
  </si>
  <si>
    <t>A podiatrist was involved in fitting of preventive footwear</t>
  </si>
  <si>
    <t>Een podoloog was betrokken bij het aanmeten van het preventief schoeisel</t>
  </si>
  <si>
    <t>Un podologue a été impliqué dans l'essayage des chaussures préventives</t>
  </si>
  <si>
    <t>Fitting should be interpreted as applying the footwear and making sure that it fits and is capable of pressure redistribution</t>
  </si>
  <si>
    <t>Aanmeten moet geïnterpreteerd worden als het schoeisel aanbrengen, en ervoor zorgen dat het past en in staat is de druk te herverdelen</t>
  </si>
  <si>
    <t>L'essayage doit être interprété comme la pose de la chaussure et l'assurance que cette dernière convienne et soit capable de redistribuer la pression.</t>
  </si>
  <si>
    <t>DCD specifications - validation rules</t>
  </si>
  <si>
    <t>Field</t>
  </si>
  <si>
    <t>level</t>
  </si>
  <si>
    <t>Validation rules - message (EN)</t>
  </si>
  <si>
    <t>Validation rules - message (NL)</t>
  </si>
  <si>
    <t>Validation rules - message (FR)</t>
  </si>
  <si>
    <t>Expression</t>
  </si>
  <si>
    <t>error</t>
  </si>
  <si>
    <t>The date of the first contact cannot fall before the start date of the audit period </t>
  </si>
  <si>
    <t>De datum van het eerste contact mag niet vóór de startdatum van de auditperiode vallen </t>
  </si>
  <si>
    <t>La date du premier contact ne peut pas tomber avant la date de début de la période d'audit </t>
  </si>
  <si>
    <t>typeof $['date_of_the_first_contact_with_a_member_of_your_diabetic_foot_clinic_for_the_index_foot_problem']=== 'string'?new Date($['date_of_the_first_contact_with_a_member_of_your_diabetic_foot_clinic_for_the_index_foot_problem']) &gt;= new Date($['start_date_audit_period']):true</t>
  </si>
  <si>
    <t>The date of birth cannot fall after the start date of the audit period </t>
  </si>
  <si>
    <t>De geboortedatum mag niet na de startdatum van de auditperiode vallen </t>
  </si>
  <si>
    <t>La date de naissance ne peut pas tomber après la date de début de la période d'audit </t>
  </si>
  <si>
    <t>typeof $['start_date_audit_period']=== 'string' &amp;&amp; typeof $['patient_id']['date_of_birth'] === 'string'?new Date($['start_date_audit_period']) &gt;= new Date($['patient_id']['date_of_birth']):true</t>
  </si>
  <si>
    <t>warning</t>
  </si>
  <si>
    <t>Age is below 18 years. Please check the date of birth. </t>
  </si>
  <si>
    <t>Leeftijd is lager dan 18 jaar. Kijk aub de geboortedatum na. </t>
  </si>
  <si>
    <t>Age en-dessous de 18 ans. Veuillez vérifier la date de naissance. </t>
  </si>
  <si>
    <t>typeof $['start_date_audit_period']=== 'string' &amp;&amp; typeof $['patient_id']['date_of_birth'] === 'string'?(new Date($['start_date_audit_period']) - new Date($['patient_id']['date_of_birth']))/(1000 * 3600 * 24 * 365.25) &gt;= 18:true</t>
  </si>
  <si>
    <t>Age is above 100 years. Please check the date of birth. </t>
  </si>
  <si>
    <t>Leeftijd is hoger dan 100 jaar. Kijk aub de geboortedatum na. </t>
  </si>
  <si>
    <t>Age au-dessus de 100 ans. Veuillez vérifier la date de naissance. </t>
  </si>
  <si>
    <t>typeof $['start_date_audit_period']=== 'string' &amp;&amp; typeof $['patient_id']['date_of_birth'] === 'string'?(new Date($['start_date_audit_period']) - new Date($['patient_id']['date_of_birth']))/(1000 * 3600 * 24 * 365.25) &lt; 100:true</t>
  </si>
  <si>
    <t>The date of the first contact cannot fall after the end date of the inclusion period </t>
  </si>
  <si>
    <t>De datum van het eerste contact mag niet na de einddatum van de inclusieperiode vallen </t>
  </si>
  <si>
    <t xml:space="preserve">La date du premier contact ne peut pas tomber après la date de fin de la période d'inclusion </t>
  </si>
  <si>
    <t>typeof $['date_of_the_first_contact_with_a_member_of_your_diabetic_foot_clinic_for_the_index_foot_problem']=== 'string'?new Date($['date_of_the_first_contact_with_a_member_of_your_diabetic_foot_clinic_for_the_index_foot_problem']) &lt;= new Date($['end_date_inclusion_period']):true</t>
  </si>
  <si>
    <t>The date of the last contact cannot fall after the end date of the audit period </t>
  </si>
  <si>
    <t>De datum van het laatste contact mag niet na de einddatum van de auditperiode vallen </t>
  </si>
  <si>
    <t>La date du dernier contact ne peut pas tomber après la date de fin de la période d'audit </t>
  </si>
  <si>
    <t>typeof $['date_of_the_last_contact_with_a_member_of_your_diabetic_foot_clinic_during_the_followup_period_of_max_7_months'] === 'string'?new Date($['date_of_the_last_contact_with_a_member_of_your_diabetic_foot_clinic_during_the_followup_period_of_max_7_months']) &lt;= new Date($['end_date_audit_period']):true</t>
  </si>
  <si>
    <t>The validity of the national registry number is checked with the mod97 control.</t>
  </si>
  <si>
    <t>De geldigheid van het rijksregisternummer wordt geverifieerd met de mod97 controle.</t>
  </si>
  <si>
    <t>La validité du numéro de registre national est vérifiée avec le contrôle mod97.</t>
  </si>
  <si>
    <t>patient_id|date_of_birth</t>
  </si>
  <si>
    <t>The date of diagnosis of diabetes cannot fall before the date of birth </t>
  </si>
  <si>
    <t>De diagnosedatum van diabetes mag niet vóór de geboortedatum vallen </t>
  </si>
  <si>
    <t>La date de diagnostic du diabète ne peut pas tomber avant la date de naissance </t>
  </si>
  <si>
    <t>typeof $['date_of_diagnosis_of_diabetes']=== 'string' &amp;&amp; typeof $['patient_id']['date_of_birth'] === 'string'?(new Date($['date_of_diagnosis_of_diabetes']) &gt;= new Date($['patient_id']['date_of_birth'])):true</t>
  </si>
  <si>
    <t>You have indicated that the patient was born on January 1st. Was the patient really born on January 1st, or did you choose this date because you do not know the exact date? If the latter is the case, please indicate July 1st (01/07/yyyy) as date of birth. Note that the date of birth can easily be deduced from the national registry number. </t>
  </si>
  <si>
    <t>U hebt aangegeven dat de patiënt op 1 januari geboren is. Is de patiënt effectief op 1 januari geboren, of heeft u deze datum gekozen omdat u de exacte datum niet kent? Als dat laatste het geval is, gelieve dan 1 juli (01/07/jjjj) als geboortedatum in te geven. Merk op dat u gemakkelijk de exacte geboortedatum uit het rijksregisternummer kunt afleiden. </t>
  </si>
  <si>
    <t>Vous avez indiqué que le patient était né le 1er janvier. Le patient est-il réellement né le 1er janvier ou avez-vous choisi cette date parce que vous ne connaissiez pas la date exacte ? Si ce dernier est le cas, veuillez indiquer le 1er juillet (01/07/aaaa) comme date de naissance. Notez que la date de naissance peut facilement être déduite du numéro de registre national. </t>
  </si>
  <si>
    <t>typeof $['patient_id']['date_of_birth'] === 'string'?new Date($['patient_id']['date_of_birth']).getDate() !== 1 || new Date($['patient_id']['date_of_birth']).getMonth() !== 0:true</t>
  </si>
  <si>
    <t>The date of diagnosis of diabetes falls on the date of birth. Please check your answers. </t>
  </si>
  <si>
    <t>De diagnosedatum van diabetes valt op de geboortedatum. Gelieve na te kijken of dit klopt. </t>
  </si>
  <si>
    <t>La date de diagnostic du diabète tombe sur la date de naissance. Veuillez vérifier vos réponses. </t>
  </si>
  <si>
    <t>typeof $['date_of_diagnosis_of_diabetes'] === 'string' &amp;&amp; typeof $['patient_id']['date_of_birth'] === 'string'?$['patient_id']['date_of_birth'] !== $['date_of_diagnosis_of_diabetes']:true</t>
  </si>
  <si>
    <t>The approximate date on which the index foot problem started cannot fall before the date of birth </t>
  </si>
  <si>
    <t>De geschatte datum waarop het index-voetprobleem is begonnen kan niet vóór de geboortedatum vallen </t>
  </si>
  <si>
    <t>La date approximative à laquelle le problème du pied index a commencé ne peut pas tomber avant la date de naissance </t>
  </si>
  <si>
    <t>typeof $['approximate_date_on_which_the_index_foot_problem_started']=== 'string' &amp;&amp; typeof $['patient_id']['date_of_birth'] === 'string'?(new Date($['approximate_date_on_which_the_index_foot_problem_started']) &gt;= new Date($['patient_id']['date_of_birth'])):true</t>
  </si>
  <si>
    <t>patient_id|sex</t>
  </si>
  <si>
    <t>You indicated that the patient's sex is "unknown". Please check if this answer is correct. </t>
  </si>
  <si>
    <t>U hebt aangegeven dat het geslacht van de patiënt "onbekend" is. Kijk aub na of dit antwoord correct is. </t>
  </si>
  <si>
    <t>Vous avez indiqué que le sexe du patient est "inconnu". Veuillez vérifier si cette réponse est correcte. </t>
  </si>
  <si>
    <t>$['patient_id']['sex']['selectedOption']!== 'U'</t>
  </si>
  <si>
    <t>patient_id|place_of_residence</t>
  </si>
  <si>
    <t>You have indicated that the patient does not live in Belgium, but you did not provide the country of residence. Please try to provide this information. </t>
  </si>
  <si>
    <t>U hebt aangegeven dat de patiënt niet in België woont, maar u hebt het land van verblijf nog niet ingegeven. Probeer aub deze informatie in te geven. </t>
  </si>
  <si>
    <t>Vous avez indiqué que le patient ne vit pas en Belgique, mais vous n'avez pas fourni de pays de résidence. Veuillez essayer de fournir cette information. </t>
  </si>
  <si>
    <t>Boolean($.patient_id.place_of_residence) &amp;&amp; $.patient_id.place_of_residence.code ==='9999'?$.country_of_residence:true</t>
  </si>
  <si>
    <t>patient_id|deceased</t>
  </si>
  <si>
    <t>You have indicated that the patient died during follow-up, but you did not provide the date of death. Please try to provide this date. </t>
  </si>
  <si>
    <t>U hebt aangegeven dat de patiënt gestorven is gedurende de opvolging, maar u hebt de datum van overlijden nog niet ingegeven. Probeer aub deze datum in te geven </t>
  </si>
  <si>
    <t>Vous avez indiqué que le patient est mort durant le suivi, mais vous n'avez pas fourni la date de décès. Veuillez essayer de fournir cette date. </t>
  </si>
  <si>
    <t>typeof $['patient_id']['deceased'] === 'boolean' &amp;&amp; typeof $['patient_id']['date_of_death'] !== 'string'?$['patient_id']['deceased'] !== true:true</t>
  </si>
  <si>
    <t>patient_id|date_of_death</t>
  </si>
  <si>
    <t>The date of healing cannot fall after the date of death </t>
  </si>
  <si>
    <t>De datum van genezing kan niet na de datum van overlijden vallen </t>
  </si>
  <si>
    <t>La date de guérison ne peut pas tomber après la date de décès </t>
  </si>
  <si>
    <t>typeof $['patient_id']['date_of_death'] === 'string' &amp;&amp; typeof $['CD_LESION_HEALED_FU']['date_of_healing'] ==='string'?new Date($['CD_LESION_HEALED_FU']['date_of_healing']) &lt;= new Date($['patient_id']['date_of_death']):true</t>
  </si>
  <si>
    <t>The date of major amputation cannot fall after the date of death </t>
  </si>
  <si>
    <t>De datum van majeure amputatie kan niet na de datum van overlijden vallen </t>
  </si>
  <si>
    <t>La date de l'amputation majeure ne peut pas tomber après la date de décès </t>
  </si>
  <si>
    <t>typeof $['major_amputation']['date_of_major_amputation']=== 'string' &amp;&amp; typeof $['patient_id']['date_of_death'] === 'string'?new Date($['major_amputation']['date_of_major_amputation']) &lt;= new Date($['patient_id']['date_of_death']):true</t>
  </si>
  <si>
    <t>The date of death cannot fall before the date of the first contact </t>
  </si>
  <si>
    <t>De datum van overlijden mag niet vóór de datum van het eerste contact vallen </t>
  </si>
  <si>
    <t>La date de décès ne peut pas tomber avant la date du premier contact </t>
  </si>
  <si>
    <t>typeof $['date_of_the_first_contact_with_a_member_of_your_diabetic_foot_clinic_for_the_index_foot_problem'] === 'string' &amp;&amp; typeof $['patient_id']['date_of_death'] === 'string'?new Date($['patient_id']['date_of_death']) &gt;=  new Date($['date_of_the_first_contact_with_a_member_of_your_diabetic_foot_clinic_for_the_index_foot_problem']):true</t>
  </si>
  <si>
    <t>The difference between the date of the first contact and the date of death cannot be greater than 215 days (7 months) </t>
  </si>
  <si>
    <t>Het verschil tussen de datum van het eerste contact en de datum van overlijden mag niet groter dan 215 dagen (7 maanden) zijn </t>
  </si>
  <si>
    <t>La différence entre la date du premier contact et la date de décès ne peut pas être supérieure à 215 jours (7 mois) </t>
  </si>
  <si>
    <t>typeof $['date_of_the_first_contact_with_a_member_of_your_diabetic_foot_clinic_for_the_index_foot_problem'] === 'string' &amp;&amp; typeof $['patient_id']['date_of_death'] === 'string'?(new Date($['patient_id']['date_of_death']) - new Date($['date_of_the_first_contact_with_a_member_of_your_diabetic_foot_clinic_for_the_index_foot_problem'])) / (1000 * 3600 * 24) &lt;= 215:true</t>
  </si>
  <si>
    <t>The date of death cannot fall on the date of the first contact </t>
  </si>
  <si>
    <t>De datum van overlijden mag niet op de datum van het eerste contact vallen </t>
  </si>
  <si>
    <t>La date de décès ne peut pas tomber sur la date du premier contact </t>
  </si>
  <si>
    <t>typeof $['date_of_the_first_contact_with_a_member_of_your_diabetic_foot_clinic_for_the_index_foot_problem'] === 'string' &amp;&amp; typeof $['patient_id']['date_of_death'] === 'string'?$['patient_id']['date_of_death'] !== $['date_of_the_first_contact_with_a_member_of_your_diabetic_foot_clinic_for_the_index_foot_problem']:true</t>
  </si>
  <si>
    <t>If the country of residence is Belgium, then please indicate a postal code that is not 9999. </t>
  </si>
  <si>
    <t>Als land van verblijf België is, selecteer dan aub een andere postcode dan 9999. </t>
  </si>
  <si>
    <t>Si pays de résidence est la Belgique, sélectionnez, svp, un code postal différent de 9999. </t>
  </si>
  <si>
    <t>$.country_of_residence &amp;&amp; typeof $.country_of_residence.code === 'string'?$.country_of_residence.code !== 'BE':true</t>
  </si>
  <si>
    <t>The date of the last contact cannot fall before the date of the first contact </t>
  </si>
  <si>
    <t>De datum van het laatste contact mag niet vóór de datum van het eerste contact vallen </t>
  </si>
  <si>
    <t>La date du dernier contact ne peut pas tomber avant la date du premier contact </t>
  </si>
  <si>
    <t>typeof $['date_of_the_last_contact_with_a_member_of_your_diabetic_foot_clinic_during_the_followup_period_of_max_7_months']=== 'string' &amp;&amp; typeof $['date_of_the_first_contact_with_a_member_of_your_diabetic_foot_clinic_for_the_index_foot_problem']=== 'string'?new Date($['date_of_the_first_contact_with_a_member_of_your_diabetic_foot_clinic_for_the_index_foot_problem']) &lt;= new Date($['date_of_the_last_contact_with_a_member_of_your_diabetic_foot_clinic_during_the_followup_period_of_max_7_months']):true</t>
  </si>
  <si>
    <t>The difference between the date of the first contact and the last contact cannot be greater than 215 days (7 months) </t>
  </si>
  <si>
    <t>Het verschil tussen de datum van het eerste contact en het laatste contact mag niet groter dan 215 dagen (7 maanden) zijn </t>
  </si>
  <si>
    <t>La différence entre la date du premier contact et du dernier contact ne peut pas être supérieure à 215 jours (7 mois) </t>
  </si>
  <si>
    <t>typeof $['date_of_the_last_contact_with_a_member_of_your_diabetic_foot_clinic_during_the_followup_period_of_max_7_months']=== 'string' &amp;&amp; typeof $['date_of_the_first_contact_with_a_member_of_your_diabetic_foot_clinic_for_the_index_foot_problem']=== 'string'?(new Date($['date_of_the_last_contact_with_a_member_of_your_diabetic_foot_clinic_during_the_followup_period_of_max_7_months']) - new Date($['date_of_the_first_contact_with_a_member_of_your_diabetic_foot_clinic_for_the_index_foot_problem'])) / (1000 * 3600 * 24) &lt;= 215:true</t>
  </si>
  <si>
    <t>La date du premier contact ne peut pas tomber après la date de fin de la période d'inclusion </t>
  </si>
  <si>
    <t>The date of major amputation cannot fall before the date of the first contact </t>
  </si>
  <si>
    <t>De datum van majeure amputatie mag niet vóór de datum van het eerste contact vallen </t>
  </si>
  <si>
    <t>La date de l'amputation majeure ne peut pas tomber avant la date du premier contact </t>
  </si>
  <si>
    <t>typeof $['major_amputation']['date_of_major_amputation']=== 'string' &amp;&amp; typeof $['date_of_the_first_contact_with_a_member_of_your_diabetic_foot_clinic_for_the_index_foot_problem'] === 'string'?new Date($['major_amputation']['date_of_major_amputation']) &gt;= new Date($['date_of_the_first_contact_with_a_member_of_your_diabetic_foot_clinic_for_the_index_foot_problem']):true</t>
  </si>
  <si>
    <t>The difference between the date of the first contact and the date of major amputation cannot be greater than 215 days (7 months) </t>
  </si>
  <si>
    <t>Het verschil tussen de datum van het eerste contact en de datum van majeure amputatie mag niet groter dan 215 dagen (7 maanden) zijn </t>
  </si>
  <si>
    <t>La différence entre la date du premier contact et la date de l'amputation majeure ne peut pas être supérieure à 215 jours (7 mois) </t>
  </si>
  <si>
    <t>typeof $['major_amputation']['date_of_major_amputation']=== 'string' &amp;&amp; typeof $['date_of_the_first_contact_with_a_member_of_your_diabetic_foot_clinic_for_the_index_foot_problem']=== 'string'?(new Date($['major_amputation']['date_of_major_amputation']) - new Date($['date_of_the_first_contact_with_a_member_of_your_diabetic_foot_clinic_for_the_index_foot_problem'])) / (1000 * 3600 * 24) &lt;= 215:true</t>
  </si>
  <si>
    <t>The date of healing cannot fall before the date of the first contact </t>
  </si>
  <si>
    <t>De datum van genezing mag niet vóór de datum van het eerste contact vallen </t>
  </si>
  <si>
    <t>La date de guérison ne peut pas tomber avant la date du premier contact </t>
  </si>
  <si>
    <t>typeof $['date_of_the_first_contact_with_a_member_of_your_diabetic_foot_clinic_for_the_index_foot_problem']=== 'string' &amp;&amp; typeof $['CD_LESION_HEALED_FU']['date_of_healing'] ==='string'?new Date($['CD_LESION_HEALED_FU']['date_of_healing']) &gt;= new Date($['date_of_the_first_contact_with_a_member_of_your_diabetic_foot_clinic_for_the_index_foot_problem']):true</t>
  </si>
  <si>
    <t>The difference between the date of the first contact and the date of healing cannot be greater than 215 days (7 months) </t>
  </si>
  <si>
    <t>Het verschil tussen de datum van het eerste contact en de datum van genezing mag niet groter dan 215 dagen (7 maanden) zijn </t>
  </si>
  <si>
    <t>La différence entre la date du premier contact et la date de guérison ne peut pas être supérieure à 215 jours (7 mois) </t>
  </si>
  <si>
    <t>typeof $['date_of_the_first_contact_with_a_member_of_your_diabetic_foot_clinic_for_the_index_foot_problem']=== 'string' &amp;&amp; typeof $['CD_LESION_HEALED_FU']['date_of_healing'] ==='string'?(new Date($['CD_LESION_HEALED_FU']['date_of_healing']) - new Date($['date_of_the_first_contact_with_a_member_of_your_diabetic_foot_clinic_for_the_index_foot_problem']))  / (1000 * 3600 * 24) &lt;= 215:true</t>
  </si>
  <si>
    <t>The date of healing falls on the date of the first contact. This is not allowed. If the lesion was healed at the time of inclusion, then it should not be included for registration in IQED-Foot. </t>
  </si>
  <si>
    <t>De datum van genezing valt op de datum van het eerste contact. Dit is niet toegelaten. Als de wonde genezen was bij inclusie, dan mag deze niet geselecteerd worden voor registratie in IKED-Voet. </t>
  </si>
  <si>
    <t>La date de guérison tombe sur la date du premier contact. Cela n'est pas permis. Si la lésion a été guérie au moment de l'inclusion, celle-ci ne peut pas être sélectionnée pour l'enregistrement dans IPQED-Pied. </t>
  </si>
  <si>
    <t>typeof $['date_of_the_first_contact_with_a_member_of_your_diabetic_foot_clinic_for_the_index_foot_problem'] === 'string' &amp;&amp; typeof $['CD_LESION_HEALED_FU']['date_of_healing'] === 'string'?$['date_of_the_first_contact_with_a_member_of_your_diabetic_foot_clinic_for_the_index_foot_problem'] !== $['CD_LESION_HEALED_FU']['date_of_healing']:true</t>
  </si>
  <si>
    <t>The approximate date on which the index foot problem started cannot fall after the date of the first contact </t>
  </si>
  <si>
    <t>De geschatte datum waarop het index-voetprobleem is begonnen kan niet na de datum van het eerste contact vallen </t>
  </si>
  <si>
    <t>La date approximative à laquelle le problème du pied index a commencé ne peut pas tomber après la date du premier contact </t>
  </si>
  <si>
    <t>typeof $['approximate_date_on_which_the_index_foot_problem_started'] === 'string' &amp;&amp; typeof $['date_of_the_first_contact_with_a_member_of_your_diabetic_foot_clinic_for_the_index_foot_problem']=== 'string'?new Date($['approximate_date_on_which_the_index_foot_problem_started']) &lt;= new Date($['date_of_the_first_contact_with_a_member_of_your_diabetic_foot_clinic_for_the_index_foot_problem']):true</t>
  </si>
  <si>
    <t>The index foot problem started more than 1 year before the first contact. Please check your answers. </t>
  </si>
  <si>
    <t>Le problème du pied index a commencé plus d'un an avant le premier contact. Veuillez vérifier vos réponses. </t>
  </si>
  <si>
    <t>typeof $['approximate_date_on_which_the_index_foot_problem_started'] === 'string' &amp;&amp; typeof $['date_of_the_first_contact_with_a_member_of_your_diabetic_foot_clinic_for_the_index_foot_problem'] === 'string'?(new Date($['date_of_the_first_contact_with_a_member_of_your_diabetic_foot_clinic_for_the_index_foot_problem']) - new Date($['approximate_date_on_which_the_index_foot_problem_started'])) / (1000 * 3600 * 24) &lt;= 365:true</t>
  </si>
  <si>
    <t>Diabetes type cannot have "No response" as response </t>
  </si>
  <si>
    <t>Diabetestype mag niet "Geen antwoord" als antwoord hebben </t>
  </si>
  <si>
    <t>Le type de diabète ne peut avoir "Pas de réponse" comme réponse </t>
  </si>
  <si>
    <t>$['diabetestype']['selectedOption'] !== '9'</t>
  </si>
  <si>
    <t>The date of diagnosis of diabetes cannot fall after the date of the last contact </t>
  </si>
  <si>
    <t>De diagnosedatum van diabetes mag niet na de datum van het laatste contact vallen </t>
  </si>
  <si>
    <t>La date de diagnostic du diabète ne peut pas tomber après la date du dernier contact </t>
  </si>
  <si>
    <t>typeof $['date_of_diagnosis_of_diabetes']=== 'string' &amp;&amp; typeof $['date_of_the_last_contact_with_a_member_of_your_diabetic_foot_clinic_during_the_followup_period_of_max_7_months'] === 'string'?(new Date($['date_of_diagnosis_of_diabetes']) &lt;= new Date($['date_of_the_last_contact_with_a_member_of_your_diabetic_foot_clinic_during_the_followup_period_of_max_7_months'])):true</t>
  </si>
  <si>
    <t>You have indicated that the diagnosis of diabetes was made on January 1st. Is the date of diagnosis really January 1st, or did you choose this date because you do not know the exact date? If the latter is the case, please indicate July 1st (01/07/yyyy) as date of diagnosis of diabetes. </t>
  </si>
  <si>
    <t>U hebt aangegeven dat de diagnose van diabetes op 1 januari valt. Is de diagnosedatum effectief 1 januari, of heeft u deze datum gekozen omdat u de exacte datum niet kent? Als dat laatste het geval is, gelieve dan 1 juli (01/07/jjjj) als diagnosedatum van diabetes in te geven. </t>
  </si>
  <si>
    <t>Vous avez indiqué que le diagnostic du diabète avait été établi le 1er Janvier. La date du diagnostic est-elle réellement le 1er Janvier ou avez-vous choisi cette date parce que vous ne connaissiez pas la date exacte ? Si ce dernier est le cas, veuillez indiquer le 1er juillet comme date de diagnostic du diabète. </t>
  </si>
  <si>
    <t>typeof $['date_of_diagnosis_of_diabetes'] === 'string'?new Date($['date_of_diagnosis_of_diabetes']).getDate() !== 1 || new Date($['date_of_diagnosis_of_diabetes']).getMonth() !== 0:true</t>
  </si>
  <si>
    <t>Weight is smaller than 30 kg </t>
  </si>
  <si>
    <t>Het gewicht is kleiner dan 30 kg </t>
  </si>
  <si>
    <t>Le poids est inférieur à 30 kg </t>
  </si>
  <si>
    <t>typeof $['weight_kg']=== 'number'?$['weight_kg'] &gt;= 30 || $['weight_kg'] &lt; 1:true</t>
  </si>
  <si>
    <t>Weight (kg) must be an integer </t>
  </si>
  <si>
    <t>Weight (kg) moet een geheel getal zijn </t>
  </si>
  <si>
    <t>Weight (kg) doit être un chiffre entier </t>
  </si>
  <si>
    <t>typeof $['weight_kg'] === 'number'?($['weight_kg'] % 1 === 0):true</t>
  </si>
  <si>
    <t>Weight cannot be smaller than 0 kg </t>
  </si>
  <si>
    <t>Het gewicht mag niet kleiner dan 0 kg zijn </t>
  </si>
  <si>
    <t>Le poids ne peut pas être inférieur à 0 kg </t>
  </si>
  <si>
    <t>"minimum": 0</t>
  </si>
  <si>
    <t>Weight is larger than 250 kg </t>
  </si>
  <si>
    <t>Het gewicht is groter dan 250 kg </t>
  </si>
  <si>
    <t>Le poids est supérieur à 250 kg </t>
  </si>
  <si>
    <t>"maximum": 250</t>
  </si>
  <si>
    <t>Length is smaller than 100 cm </t>
  </si>
  <si>
    <t>De lengte is kleiner dan 100 cm </t>
  </si>
  <si>
    <t>La taille est inférieure à 100 cm </t>
  </si>
  <si>
    <t>typeof $['height_cm']=== 'number'?$['height_cm'] &gt;= 100 || $['height_cm'] &lt; 1:true</t>
  </si>
  <si>
    <t>Height (cm) must be an integer </t>
  </si>
  <si>
    <t>Height (cm) moet een geheel getal zijn </t>
  </si>
  <si>
    <t>Height (cm) doit être un chiffre entier </t>
  </si>
  <si>
    <t>typeof $['height_cm'] === 'number'?($['height_cm'] % 1 === 0):true</t>
  </si>
  <si>
    <t>Length cannot be smaller than 0 cm </t>
  </si>
  <si>
    <t>De lengte mag niet kleiner dan 0 cm zijn </t>
  </si>
  <si>
    <t>La taille ne peut pas être inférieure à 0 cm </t>
  </si>
  <si>
    <t>Length is larger than 230 cm </t>
  </si>
  <si>
    <t>De lengte is groter dan 230 cm </t>
  </si>
  <si>
    <t>La taille est supérieure à 230 cm </t>
  </si>
  <si>
    <t>"maximum": 230</t>
  </si>
  <si>
    <t>A patient with a bilateral major amputation no longer has feet and therefore cannot be included for IQED-Foot. </t>
  </si>
  <si>
    <t>Een patiënt die een bilaterale majeure amputatie heeft ondergaan heeft geen voeten meer en kan daarom niet geïncludeerd worden in IKED-Voet. </t>
  </si>
  <si>
    <t>Un patient qui a subi une amputation majeure bilatérale n'a plus de pieds et ne peut, par conséquent, être inclus dans IPQED-Pied. </t>
  </si>
  <si>
    <t>typeof $.past_problems_on_left_foot.selectedOptions.history_of_major_amputation_left === 'boolean' &amp;&amp; typeof $.past_problems_on_right_foot.selectedOptions.history_of_major_amputation_right === 'boolean'?$.past_problems_on_left_foot.selectedOptions.history_of_major_amputation_left === false || $.past_problems_on_right_foot.selectedOptions.history_of_major_amputation_right === false:true</t>
  </si>
  <si>
    <t>An inactive Charcot foot has been selected for CURRENT problems on the LEFT foot . Please select for PAST problems on the LEFT foot a history of Charcot foot </t>
  </si>
  <si>
    <t>Een Inactieve Charcotvoet werd aangeduid bij HUIDIGE problemen aan de LINKERvoet. Gelieve bij VROEGERE voetproblemen aan de LINKERvoet een Voorgeschiedenis van Charcotvoet aan te duiden. </t>
  </si>
  <si>
    <t>Un Pied de Charcot inactif a été codé dans les problèmes ACTUELS du pied GAUCHE. Veuillez coder un antécédent de pied de Charcot dans les antécédents au pied GAUCHE </t>
  </si>
  <si>
    <t>typeof $.current_problems_on_left_foot.selectedOptions.inactive_charcot_foot_left === 'boolean' &amp;&amp; typeof $.past_problems_on_left_foot.selectedOptions.history_of_charcot_foot_left === 'boolean'? !($.current_problems_on_left_foot.selectedOptions.inactive_charcot_foot_left === true &amp;&amp; $.past_problems_on_left_foot.selectedOptions.history_of_charcot_foot_left === false) :true</t>
  </si>
  <si>
    <t>An inactive Charcot foot has been selected for CURRENT problems on the RIGHT foot . Please select for PAST problems on the RIGHT foot a history of Charcot foot </t>
  </si>
  <si>
    <t>Een Inactieve Charcotvoet werd aangeduid bij HUIDIGE problemen aan de RECHTERvoet. Gelieve bij VROEGERE voetproblemen aan de RECHTERvoet een Voorgeschiedenis van Charcotvoet aan te duiden. </t>
  </si>
  <si>
    <t>Un Pied de Charcot inactif a été codé dans les problèmes ACTUELS du pied DROIT. Veuillez coder un antécédent de pied de Charcot dans les antécédents au pied DROIT </t>
  </si>
  <si>
    <t>typeof $.current_problems_on_right_foot.selectedOptions.inactive_charcot_foot_right === 'boolean' &amp;&amp; typeof $.past_problems_on_right_foot.selectedOptions.history_of_charcot_foot_right === 'boolean'? !($.current_problems_on_right_foot.selectedOptions.inactive_charcot_foot_right === true &amp;&amp; $.past_problems_on_right_foot.selectedOptions.history_of_charcot_foot_right === false) :true</t>
  </si>
  <si>
    <t>If there is more than one diabetic foot lesion on the left foot, please uncheck the first option </t>
  </si>
  <si>
    <t>Als er meer dan één diabetische voetwonde aan de linkervoet is, vink dan aub de eerste optie uit. </t>
  </si>
  <si>
    <t>S'il y a plus d'une lésion du pied diabétique sur le pied gauche, svp, décochez la première option. </t>
  </si>
  <si>
    <t>typeof $.current_problems_on_left_foot.selectedOptions.one_diabetic_foot_lesion_of_wagner_grade_1_or_higher_left === 'boolean' &amp;&amp; typeof $.current_problems_on_left_foot.selectedOptions.more_than_one_diabetic_foot_lesion_of_wagner_grade_1_or_higher_left === 'boolean'?$.current_problems_on_left_foot.selectedOptions.one_diabetic_foot_lesion_of_wagner_grade_1_or_higher_left === false || $.current_problems_on_left_foot.selectedOptions.more_than_one_diabetic_foot_lesion_of_wagner_grade_1_or_higher_left === false:true</t>
  </si>
  <si>
    <t>The foot on which the index foot problem is situated does not satisfy the following criterion: a current diabetic foot lesion and/or a current active Charcot foot. If the other foot satisfies this criterion, then change the answer to the question The index foot problem is situated on which foot?. If the other foot also does not satisfy this criterion, then the patient is not eligible for inclusion in IQED-Foot and another patient needs to be registered. </t>
  </si>
  <si>
    <t>De voet waaraan zich het index-voetprobleem voordoet, voldoet niet aan de volgende voorwaarde: een huidige diabetische voetwonde en/of een huidige actieve Charcotvoet. Als de andere voet wél voldoet aan deze voorwaarde, verander dan het antwoord op de vraag Aan welke voet situeert zich het index-voetprobleem?. Als de andere voet ook niet aan deze voorwaarde voldoet, dan komt de patiënt niet in aanmerking voor inclusie in IKED-Voet en moet een andere patiënt geregistreerd worden. </t>
  </si>
  <si>
    <t>Le pied sur lequel le problème du pied index est localisé ne satisfait pas le critère suivant : une lésion au pied diabétique actuelle et/ou un pied de Charcot actif actuel. Si l'autre pied satisfait à ce critère, changez la réponse à la question Sur quel pied le problème du pied index est-il situé ?. Si l'autre pied ne satisfait pas non plus à ce critère, le patient n'est pas éligible pour l'inclusion dans IPQED-Pied et un autre patient doit être enregistré. </t>
  </si>
  <si>
    <t>typeof $.the_index_foot_problem_is_situated_on_which_foot.selectedOption === 'string' &amp;&amp; typeof $.current_problems_on_left_foot.selectedOptions.one_diabetic_foot_lesion_of_wagner_grade_1_or_higher_left === 'boolean' &amp;&amp; typeof $.current_problems_on_left_foot.selectedOptions.more_than_one_diabetic_foot_lesion_of_wagner_grade_1_or_higher_left === 'boolean' &amp;&amp; typeof $.current_problems_on_left_foot.selectedOptions.active_charcot_foot_left === 'boolean' &amp;&amp; typeof $.current_problems_on_right_foot.selectedOptions.one_diabetic_foot_lesion_of_wagner_grade_1_or_higher_right === 'boolean' &amp;&amp; typeof $.current_problems_on_right_foot.selectedOptions.more_than_one_diabetic_foot_lesion_of_wagner_grade_1_or_higher_right === 'boolean' &amp;&amp; typeof $.current_problems_on_right_foot.selectedOptions.active_charcot_foot_right === 'boolean'?($.the_index_foot_problem_is_situated_on_which_foot.selectedOption === 'left_foot' &amp;&amp; ($.current_problems_on_left_foot.selectedOptions.one_diabetic_foot_lesion_of_wagner_grade_1_or_higher_left === true || $.current_problems_on_left_foot.selectedOptions.more_than_one_diabetic_foot_lesion_of_wagner_grade_1_or_higher_left === true || $.current_problems_on_left_foot.selectedOptions.active_charcot_foot_left === true)) || ($.the_index_foot_problem_is_situated_on_which_foot.selectedOption === 'right_foot' &amp;&amp; ($.current_problems_on_right_foot.selectedOptions.one_diabetic_foot_lesion_of_wagner_grade_1_or_higher_right === true || $.current_problems_on_right_foot.selectedOptions.more_than_one_diabetic_foot_lesion_of_wagner_grade_1_or_higher_right === true || $.current_problems_on_right_foot.selectedOptions.active_charcot_foot_right === true)):false</t>
  </si>
  <si>
    <t>You have checked both "active" and "inactive Charcot foot" as current problems on the left foot. Please choose only one. If there are signs of inflammation, then the Charcot foot is active. In case of a reactivated Charcot foot choose "Active Charcot foot" as current foot problem and choose "History of Charcot foot" as past foot problem. </t>
  </si>
  <si>
    <t>U hebt zowel "actieve" als "inactieve" Charcotvoet als huidige problemen aan de linkervoet aangevinkt. Kies er aub slechts één. Als er tekenen zijn van inflammatie is de Charcotvoet actief. In het geval van een gereactiveerde Charcotvoet, kies dan "Actieve Charcotvoet" als huidig voetprobleem en vink "Voorgeschiedenis van Charcotvoet" aan als vroeger voetprobleem. </t>
  </si>
  <si>
    <t>Vous avez cochez à la fois "actif" et "inactif" pied de Charcot comme actuel problème au pied gauche. Veuillez n'en choisir qu'un seul. S'il y a des signes d'inflammation, alors le pied de Charcot est actif. En cas de réactivation du pied de Charcot, choississez "Pied de Charcot actif" comme actuel problème du pied et choisissez "Antécédent de pied de Charcot" comme problème du pied antérieur. </t>
  </si>
  <si>
    <t>typeof $.current_problems_on_left_foot.selectedOptions.active_charcot_foot_left === 'boolean' &amp;&amp; typeof $.current_problems_on_left_foot.selectedOptions.inactive_charcot_foot_left === 'boolean'?$.current_problems_on_left_foot.selectedOptions.active_charcot_foot_left === false || $.current_problems_on_left_foot.selectedOptions.inactive_charcot_foot_left === false:true</t>
  </si>
  <si>
    <t>The index diabetic foot lesion has to be of Wagner grade 2 or higher. Only if the index foot problem also consists of an active Charcot foot, is it acceptable to register a Wagner grade 1 diabetic foot lesion as index diabetic foot lesion. </t>
  </si>
  <si>
    <t>De index-diabetische voetwonde moet van Wagner-graad 2 of hoger zijn. Enkel als het index-voetprobleem ook bestaat uit een actieve Charcotvoet is het toegelaten om een diabetische voetwonde van Wagnergraad 1 als index-diabetische voetwonde te registreren. </t>
  </si>
  <si>
    <t>La lésion du pied diabétique index doit être de degré de Wagner 2 ou supérieur Il est acceptable d'enregistrer une lésion du pied diabétique de degré de Wagner 1 comme lésion du pied diabétqiue index seulement si le problème du pied index consiste également en un pied de Charcot actif. </t>
  </si>
  <si>
    <t>($.the_index_foot_problem_is_situated_on_which_foot.selectedOption === 'left_foot' &amp;&amp; $.current_problems_on_left_foot.selectedOptions.active_charcot_foot_left === false) || ($.the_index_foot_problem_is_situated_on_which_foot.selectedOption === 'right_foot' &amp;&amp; $.current_problems_on_right_foot.selectedOptions.active_charcot_foot_right === false)? $.indicate_the_wagner_grade_of_the_index_diabetic_foot_lesion.selectedOption !== '1':true</t>
  </si>
  <si>
    <t>If there is more than one diabetic foot lesion on the right foot, please uncheck the first option. </t>
  </si>
  <si>
    <t>Als er meer dan één diabetische voetwonde aan de rechtervoet is, vink dan aub de eerste optie uit. </t>
  </si>
  <si>
    <t>S'il y a plus d'une lésion du pied diabétique sur le pied droit, svp, décochez la première option. </t>
  </si>
  <si>
    <t>typeof $.current_problems_on_right_foot.selectedOptions.one_diabetic_foot_lesion_of_wagner_grade_1_or_higher_right === 'boolean' &amp;&amp; typeof $.current_problems_on_right_foot.selectedOptions.more_than_one_diabetic_foot_lesion_of_wagner_grade_1_or_higher_right === 'boolean'?$.current_problems_on_right_foot.selectedOptions.one_diabetic_foot_lesion_of_wagner_grade_1_or_higher_right === false || $.current_problems_on_right_foot.selectedOptions.more_than_one_diabetic_foot_lesion_of_wagner_grade_1_or_higher_right === false:true</t>
  </si>
  <si>
    <t>You have checked both "active" and "inactive Charcot foot" as current problems on the right foot. Please choose only one. If there are signs of inflammation, then the Charcot foot is active. In case of a reactivated Charcot foot choose "Active Charcot foot" as current foot problem and choose "History of Charcot foot" as past foot problem. </t>
  </si>
  <si>
    <t>U hebt zowel "actieve" als "inactieve" Charcotvoet als huidige problemen aan de rechtervoet aangevinkt. Kies er aub slechts één. Als er tekenen zijn van inflammatie is de Charcotvoet actief. In het geval van een gereactiveerde Charcotvoet, kies dan "Actieve Charcotvoet" als huidig voetprobleem en vink "Voorgeschiedenis van Charcotvoet" aan als vroeger voetprobleem." </t>
  </si>
  <si>
    <t>Vous avez cochez à la fois "actif" et "inactif" pied de Charcot comme actuel problème au pied droit. Veuillez n'en choisir qu'un seul. S'il y a des signes d'inflammation, alors le pied de Charcot est actif. En cas de réactivation du pied de Charcot, choississez "Pied de Charcot actif" comme actuel problème du pied et choisissez "Antécédent de pied de Charcot" comme problème du pied antérieur. </t>
  </si>
  <si>
    <t>typeof $.current_problems_on_right_foot.selectedOptions.active_charcot_foot_right === 'boolean' &amp;&amp; typeof $.current_problems_on_right_foot.selectedOptions.inactive_charcot_foot_right === 'boolean'?$.current_problems_on_right_foot.selectedOptions.active_charcot_foot_right === false || $.current_problems_on_right_foot.selectedOptions.inactive_charcot_foot_right === false:true</t>
  </si>
  <si>
    <t>"The index foot problem is situated on which foot?" cannot have "No response" as response </t>
  </si>
  <si>
    <t>"Aan welke voet situeert zich het index-voetprobleem?" kan niet "Geen antwoord" als antwoord hebben </t>
  </si>
  <si>
    <t>"Sur quel pied le problème du pied index est-il situé ?" ne peut pas avoir "Pas de réponse " comme réponse </t>
  </si>
  <si>
    <t>$['the_index_foot_problem_is_situated_on_which_foot']['selectedOption'] !== 'no_response'</t>
  </si>
  <si>
    <t>Wagner grade cannot have "No response" as response </t>
  </si>
  <si>
    <t>Wagnergraad mag niet "Geen antwoord" als antwoord hebben </t>
  </si>
  <si>
    <t>Degré de Wagner ne peut pas avoir "Pas de réponse" comme réponse </t>
  </si>
  <si>
    <t>$['indicate_the_wagner_grade_of_the_index_diabetic_foot_lesion']['selectedOption'] !== '9'</t>
  </si>
  <si>
    <t>You have indicated that the index lesion is of Wagner grade 5 (gangrene of the entire foot), but you did not indicate that the patient received a major amputation. Because this is unlikely, please check your answers. </t>
  </si>
  <si>
    <t>U hebt aangegeven dat de index-wonde van Wagnergraad 5 is (uitgebreid gangreen van de voet), maar u hebt niet aangegeven dat de patiënt een majeure amputatie heeft ondergaan. Kijk aub uw antwoorden na aagezien dit weinig waarschijnlijk is. </t>
  </si>
  <si>
    <t>Vous avez indiqué que la lésion index est de degré de Wagner 5 (gangrène étendue du pied), mais vous n'avez pas indiqué que la patient a subi une amputation majeure. Etant donné que cela est improbable, veuillez vérifier vos réponses. </t>
  </si>
  <si>
    <t>$.major_amputation.selectedOption !== '0' || $.indicate_the_wagner_grade_of_the_index_diabetic_foot_lesion.selectedOption !== '5'</t>
  </si>
  <si>
    <t>The index foot lesion is located in two or more non-adjacent regions, suggesting that the index foot lesion is in fact composed of multiple separate lesions, which is not permissible. </t>
  </si>
  <si>
    <t>De index-voetwonde bestrijkt twee of meer niet-aanpalende regio's, wat doet vermoeden dat de index-voetwonde eigenlijk bestaat uit meerdere afzonderlijke wonden, wat niet toegelaten is. </t>
  </si>
  <si>
    <t>La lésion du pied index est localisée sur au moins deux régions non-adjacentes, ce qui suggère que la lésion du pied index est en fait composée de multiples lésions séparées, ce qui n'est pas permis. </t>
  </si>
  <si>
    <t>($.indicate_the_location_of_the_index_diabetic_foot_lesion.selectedOptions.toes === false &amp;&amp; $.indicate_the_location_of_the_index_diabetic_foot_lesion.selectedOptions.plantar_forefoot === false &amp;&amp; $.indicate_the_location_of_the_index_diabetic_foot_lesion.selectedOptions.plantar_midfoot === false &amp;&amp; $.indicate_the_location_of_the_index_diabetic_foot_lesion.selectedOptions.dorsum === false &amp;&amp; $.indicate_the_location_of_the_index_diabetic_foot_lesion.selectedOptions.heel === false &amp;&amp; $.indicate_the_location_of_the_index_diabetic_foot_lesion.selectedOptions.malleolus === false) || ($.indicate_the_location_of_the_index_diabetic_foot_lesion.selectedOptions.toes === true &amp;&amp; $.indicate_the_location_of_the_index_diabetic_foot_lesion.selectedOptions.plantar_forefoot === false &amp;&amp; $.indicate_the_location_of_the_index_diabetic_foot_lesion.selectedOptions.plantar_midfoot === false &amp;&amp; $.indicate_the_location_of_the_index_diabetic_foot_lesion.selectedOptions.dorsum === false &amp;&amp; $.indicate_the_location_of_the_index_diabetic_foot_lesion.selectedOptions.heel === false &amp;&amp; $.indicate_the_location_of_the_index_diabetic_foot_lesion.selectedOptions.malleolus === false) || ($.indicate_the_location_of_the_index_diabetic_foot_lesion.selectedOptions.toes === false &amp;&amp; $.indicate_the_location_of_the_index_diabetic_foot_lesion.selectedOptions.plantar_forefoot === true &amp;&amp; $.indicate_the_location_of_the_index_diabetic_foot_lesion.selectedOptions.plantar_midfoot === false &amp;&amp; $.indicate_the_location_of_the_index_diabetic_foot_lesion.selectedOptions.dorsum === false &amp;&amp; $.indicate_the_location_of_the_index_diabetic_foot_lesion.selectedOptions.heel === false &amp;&amp; $.indicate_the_location_of_the_index_diabetic_foot_lesion.selectedOptions.malleolus === false) || ($.indicate_the_location_of_the_index_diabetic_foot_lesion.selectedOptions.toes === false &amp;&amp; $.indicate_the_location_of_the_index_diabetic_foot_lesion.selectedOptions.plantar_forefoot === false &amp;&amp; $.indicate_the_location_of_the_index_diabetic_foot_lesion.selectedOptions.plantar_midfoot === true &amp;&amp; $.indicate_the_location_of_the_index_diabetic_foot_lesion.selectedOptions.dorsum === false &amp;&amp; $.indicate_the_location_of_the_index_diabetic_foot_lesion.selectedOptions.heel === false &amp;&amp; $.indicate_the_location_of_the_index_diabetic_foot_lesion.selectedOptions.malleolus === false) || ($.indicate_the_location_of_the_index_diabetic_foot_lesion.selectedOptions.toes === false &amp;&amp; $.indicate_the_location_of_the_index_diabetic_foot_lesion.selectedOptions.plantar_forefoot === false &amp;&amp; $.indicate_the_location_of_the_index_diabetic_foot_lesion.selectedOptions.plantar_midfoot === false &amp;&amp; $.indicate_the_location_of_the_index_diabetic_foot_lesion.selectedOptions.dorsum === true &amp;&amp; $.indicate_the_location_of_the_index_diabetic_foot_lesion.selectedOptions.heel === false &amp;&amp; $.indicate_the_location_of_the_index_diabetic_foot_lesion.selectedOptions.malleolus === false) || ($.indicate_the_location_of_the_index_diabetic_foot_lesion.selectedOptions.toes === false &amp;&amp; $.indicate_the_location_of_the_index_diabetic_foot_lesion.selectedOptions.plantar_forefoot === false &amp;&amp; $.indicate_the_location_of_the_index_diabetic_foot_lesion.selectedOptions.plantar_midfoot === false &amp;&amp; $.indicate_the_location_of_the_index_diabetic_foot_lesion.selectedOptions.dorsum === false &amp;&amp; $.indicate_the_location_of_the_index_diabetic_foot_lesion.selectedOptions.heel === true &amp;&amp; $.indicate_the_location_of_the_index_diabetic_foot_lesion.selectedOptions.malleolus === false) || ($.indicate_the_location_of_the_index_diabetic_foot_lesion.selectedOptions.toes === false &amp;&amp; $.indicate_the_location_of_the_index_diabetic_foot_lesion.selectedOptions.plantar_forefoot === false &amp;&amp; $.indicate_the_location_of_the_index_diabetic_foot_lesion.selectedOptions.plantar_midfoot === false &amp;&amp; $.indicate_the_location_of_the_index_diabetic_foot_lesion.selectedOptions.dorsum === false &amp;&amp; $.indicate_the_location_of_the_index_diabetic_foot_lesion.selectedOptions.heel === false &amp;&amp; $.indicate_the_location_of_the_index_diabetic_foot_lesion.selectedOptions.malleolus === true) || ($.indicate_the_location_of_the_index_diabetic_foot_lesion.selectedOptions.toes === true &amp;&amp; $.indicate_the_location_of_the_index_diabetic_foot_lesion.selectedOptions.plantar_forefoot === true &amp;&amp; $.indicate_the_location_of_the_index_diabetic_foot_lesion.selectedOptions.plantar_midfoot === false &amp;&amp; $.indicate_the_location_of_the_index_diabetic_foot_lesion.selectedOptions.dorsum === false &amp;&amp; $.indicate_the_location_of_the_index_diabetic_foot_lesion.selectedOptions.heel === false &amp;&amp; $.indicate_the_location_of_the_index_diabetic_foot_lesion.selectedOptions.malleolus === false) || ($.indicate_the_location_of_the_index_diabetic_foot_lesion.selectedOptions.toes === true &amp;&amp; $.indicate_the_location_of_the_index_diabetic_foot_lesion.selectedOptions.plantar_forefoot === false &amp;&amp; $.indicate_the_location_of_the_index_diabetic_foot_lesion.selectedOptions.plantar_midfoot === false &amp;&amp; $.indicate_the_location_of_the_index_diabetic_foot_lesion.selectedOptions.dorsum === true &amp;&amp; $.indicate_the_location_of_the_index_diabetic_foot_lesion.selectedOptions.heel === false &amp;&amp; $.indicate_the_location_of_the_index_diabetic_foot_lesion.selectedOptions.malleolus === false) || ($.indicate_the_location_of_the_index_diabetic_foot_lesion.selectedOptions.toes === false &amp;&amp; $.indicate_the_location_of_the_index_diabetic_foot_lesion.selectedOptions.plantar_forefoot === true &amp;&amp; $.indicate_the_location_of_the_index_diabetic_foot_lesion.selectedOptions.plantar_midfoot === true &amp;&amp; $.indicate_the_location_of_the_index_diabetic_foot_lesion.selectedOptions.dorsum === false &amp;&amp; $.indicate_the_location_of_the_index_diabetic_foot_lesion.selectedOptions.heel === false &amp;&amp; $.indicate_the_location_of_the_index_diabetic_foot_lesion.selectedOptions.malleolus === false) || ($.indicate_the_location_of_the_index_diabetic_foot_lesion.selectedOptions.toes === false &amp;&amp; $.indicate_the_location_of_the_index_diabetic_foot_lesion.selectedOptions.plantar_forefoot === true &amp;&amp; $.indicate_the_location_of_the_index_diabetic_foot_lesion.selectedOptions.plantar_midfoot === false &amp;&amp; $.indicate_the_location_of_the_index_diabetic_foot_lesion.selectedOptions.dorsum === true &amp;&amp; $.indicate_the_location_of_the_index_diabetic_foot_lesion.selectedOptions.heel === false &amp;&amp; $.indicate_the_location_of_the_index_diabetic_foot_lesion.selectedOptions.malleolus === false) || ($.indicate_the_location_of_the_index_diabetic_foot_lesion.selectedOptions.toes === false &amp;&amp; $.indicate_the_location_of_the_index_diabetic_foot_lesion.selectedOptions.plantar_forefoot === false &amp;&amp; $.indicate_the_location_of_the_index_diabetic_foot_lesion.selectedOptions.plantar_midfoot === true &amp;&amp; $.indicate_the_location_of_the_index_diabetic_foot_lesion.selectedOptions.dorsum === true &amp;&amp; $.indicate_the_location_of_the_index_diabetic_foot_lesion.selectedOptions.heel === false &amp;&amp; $.indicate_the_location_of_the_index_diabetic_foot_lesion.selectedOptions.malleolus === false) || ($.indicate_the_location_of_the_index_diabetic_foot_lesion.selectedOptions.toes === false &amp;&amp; $.indicate_the_location_of_the_index_diabetic_foot_lesion.selectedOptions.plantar_forefoot === false &amp;&amp; $.indicate_the_location_of_the_index_diabetic_foot_lesion.selectedOptions.plantar_midfoot === true &amp;&amp; $.indicate_the_location_of_the_index_diabetic_foot_lesion.selectedOptions.dorsum === false &amp;&amp; $.indicate_the_location_of_the_index_diabetic_foot_lesion.selectedOptions.heel === true &amp;&amp; $.indicate_the_location_of_the_index_diabetic_foot_lesion.selectedOptions.malleolus === false) || ($.indicate_the_location_of_the_index_diabetic_foot_lesion.selectedOptions.toes === false &amp;&amp; $.indicate_the_location_of_the_index_diabetic_foot_lesion.selectedOptions.plantar_forefoot === false &amp;&amp; $.indicate_the_location_of_the_index_diabetic_foot_lesion.selectedOptions.plantar_midfoot === false &amp;&amp; $.indicate_the_location_of_the_index_diabetic_foot_lesion.selectedOptions.dorsum === true &amp;&amp; $.indicate_the_location_of_the_index_diabetic_foot_lesion.selectedOptions.heel === true &amp;&amp; $.indicate_the_location_of_the_index_diabetic_foot_lesion.selectedOptions.malleolus === false) || ($.indicate_the_location_of_the_index_diabetic_foot_lesion.selectedOptions.toes === false &amp;&amp; $.indicate_the_location_of_the_index_diabetic_foot_lesion.selectedOptions.plantar_forefoot === false &amp;&amp; $.indicate_the_location_of_the_index_diabetic_foot_lesion.selectedOptions.plantar_midfoot === false &amp;&amp; $.indicate_the_location_of_the_index_diabetic_foot_lesion.selectedOptions.dorsum === true &amp;&amp; $.indicate_the_location_of_the_index_diabetic_foot_lesion.selectedOptions.heel === false &amp;&amp; $.indicate_the_location_of_the_index_diabetic_foot_lesion.selectedOptions.malleolus === true) || ($.indicate_the_location_of_the_index_diabetic_foot_lesion.selectedOptions.toes === false &amp;&amp; $.indicate_the_location_of_the_index_diabetic_foot_lesion.selectedOptions.plantar_forefoot === false &amp;&amp; $.indicate_the_location_of_the_index_diabetic_foot_lesion.selectedOptions.plantar_midfoot === false &amp;&amp; $.indicate_the_location_of_the_index_diabetic_foot_lesion.selectedOptions.dorsum === false &amp;&amp; $.indicate_the_location_of_the_index_diabetic_foot_lesion.selectedOptions.heel === true &amp;&amp; $.indicate_the_location_of_the_index_diabetic_foot_lesion.selectedOptions.malleolus === true) || ($.indicate_the_location_of_the_index_diabetic_foot_lesion.selectedOptions.toes === true &amp;&amp; $.indicate_the_location_of_the_index_diabetic_foot_lesion.selectedOptions.plantar_forefoot === true &amp;&amp; $.indicate_the_location_of_the_index_diabetic_foot_lesion.selectedOptions.plantar_midfoot === true &amp;&amp; $.indicate_the_location_of_the_index_diabetic_foot_lesion.selectedOptions.dorsum === false &amp;&amp; $.indicate_the_location_of_the_index_diabetic_foot_lesion.selectedOptions.heel === false &amp;&amp; $.indicate_the_location_of_the_index_diabetic_foot_lesion.selectedOptions.malleolus === false) || ($.indicate_the_location_of_the_index_diabetic_foot_lesion.selectedOptions.toes === true &amp;&amp; $.indicate_the_location_of_the_index_diabetic_foot_lesion.selectedOptions.plantar_forefoot === true &amp;&amp; $.indicate_the_location_of_the_index_diabetic_foot_lesion.selectedOptions.plantar_midfoot === false &amp;&amp; $.indicate_the_location_of_the_index_diabetic_foot_lesion.selectedOptions.dorsum === true &amp;&amp; $.indicate_the_location_of_the_index_diabetic_foot_lesion.selectedOptions.heel === false &amp;&amp; $.indicate_the_location_of_the_index_diabetic_foot_lesion.selectedOptions.malleolus === false) || ($.indicate_the_location_of_the_index_diabetic_foot_lesion.selectedOptions.toes === true &amp;&amp; $.indicate_the_location_of_the_index_diabetic_foot_lesion.selectedOptions.plantar_forefoot === false &amp;&amp; $.indicate_the_location_of_the_index_diabetic_foot_lesion.selectedOptions.plantar_midfoot === true &amp;&amp; $.indicate_the_location_of_the_index_diabetic_foot_lesion.selectedOptions.dorsum === true &amp;&amp; $.indicate_the_location_of_the_index_diabetic_foot_lesion.selectedOptions.heel === false &amp;&amp; $.indicate_the_location_of_the_index_diabetic_foot_lesion.selectedOptions.malleolus === false) || ($.indicate_the_location_of_the_index_diabetic_foot_lesion.selectedOptions.toes === true &amp;&amp; $.indicate_the_location_of_the_index_diabetic_foot_lesion.selectedOptions.plantar_forefoot === false &amp;&amp; $.indicate_the_location_of_the_index_diabetic_foot_lesion.selectedOptions.plantar_midfoot === false &amp;&amp; $.indicate_the_location_of_the_index_diabetic_foot_lesion.selectedOptions.dorsum === true &amp;&amp; $.indicate_the_location_of_the_index_diabetic_foot_lesion.selectedOptions.heel === true &amp;&amp; $.indicate_the_location_of_the_index_diabetic_foot_lesion.selectedOptions.malleolus === false) || ($.indicate_the_location_of_the_index_diabetic_foot_lesion.selectedOptions.toes === true &amp;&amp; $.indicate_the_location_of_the_index_diabetic_foot_lesion.selectedOptions.plantar_forefoot === false &amp;&amp; $.indicate_the_location_of_the_index_diabetic_foot_lesion.selectedOptions.plantar_midfoot === false &amp;&amp; $.indicate_the_location_of_the_index_diabetic_foot_lesion.selectedOptions.dorsum === true &amp;&amp; $.indicate_the_location_of_the_index_diabetic_foot_lesion.selectedOptions.heel === false &amp;&amp; $.indicate_the_location_of_the_index_diabetic_foot_lesion.selectedOptions.malleolus === true) || ($.indicate_the_location_of_the_index_diabetic_foot_lesion.selectedOptions.toes === false &amp;&amp; $.indicate_the_location_of_the_index_diabetic_foot_lesion.selectedOptions.plantar_forefoot === true &amp;&amp; $.indicate_the_location_of_the_index_diabetic_foot_lesion.selectedOptions.plantar_midfoot === true &amp;&amp; $.indicate_the_location_of_the_index_diabetic_foot_lesion.selectedOptions.dorsum === true &amp;&amp; $.indicate_the_location_of_the_index_diabetic_foot_lesion.selectedOptions.heel === false &amp;&amp; $.indicate_the_location_of_the_index_diabetic_foot_lesion.selectedOptions.malleolus === false) || ($.indicate_the_location_of_the_index_diabetic_foot_lesion.selectedOptions.toes === false &amp;&amp; $.indicate_the_location_of_the_index_diabetic_foot_lesion.selectedOptions.plantar_forefoot === true &amp;&amp; $.indicate_the_location_of_the_index_diabetic_foot_lesion.selectedOptions.plantar_midfoot === true &amp;&amp; $.indicate_the_location_of_the_index_diabetic_foot_lesion.selectedOptions.dorsum === false &amp;&amp; $.indicate_the_location_of_the_index_diabetic_foot_lesion.selectedOptions.heel === true &amp;&amp; $.indicate_the_location_of_the_index_diabetic_foot_lesion.selectedOptions.malleolus === false) || ($.indicate_the_location_of_the_index_diabetic_foot_lesion.selectedOptions.toes === false &amp;&amp; $.indicate_the_location_of_the_index_diabetic_foot_lesion.selectedOptions.plantar_forefoot === true &amp;&amp; $.indicate_the_location_of_the_index_diabetic_foot_lesion.selectedOptions.plantar_midfoot === false &amp;&amp; $.indicate_the_location_of_the_index_diabetic_foot_lesion.selectedOptions.dorsum === true &amp;&amp; $.indicate_the_location_of_the_index_diabetic_foot_lesion.selectedOptions.heel === true &amp;&amp; $.indicate_the_location_of_the_index_diabetic_foot_lesion.selectedOptions.malleolus === false) || ($.indicate_the_location_of_the_index_diabetic_foot_lesion.selectedOptions.toes === false &amp;&amp; $.indicate_the_location_of_the_index_diabetic_foot_lesion.selectedOptions.plantar_forefoot === true &amp;&amp; $.indicate_the_location_of_the_index_diabetic_foot_lesion.selectedOptions.plantar_midfoot === false &amp;&amp; $.indicate_the_location_of_the_index_diabetic_foot_lesion.selectedOptions.dorsum === true &amp;&amp; $.indicate_the_location_of_the_index_diabetic_foot_lesion.selectedOptions.heel === false &amp;&amp; $.indicate_the_location_of_the_index_diabetic_foot_lesion.selectedOptions.malleolus === true) || ($.indicate_the_location_of_the_index_diabetic_foot_lesion.selectedOptions.toes === false &amp;&amp; $.indicate_the_location_of_the_index_diabetic_foot_lesion.selectedOptions.plantar_forefoot === false &amp;&amp; $.indicate_the_location_of_the_index_diabetic_foot_lesion.selectedOptions.plantar_midfoot === true &amp;&amp; $.indicate_the_location_of_the_index_diabetic_foot_lesion.selectedOptions.dorsum === true &amp;&amp; $.indicate_the_location_of_the_index_diabetic_foot_lesion.selectedOptions.heel === true &amp;&amp; $.indicate_the_location_of_the_index_diabetic_foot_lesion.selectedOptions.malleolus === false) || ($.indicate_the_location_of_the_index_diabetic_foot_lesion.selectedOptions.toes === false &amp;&amp; $.indicate_the_location_of_the_index_diabetic_foot_lesion.selectedOptions.plantar_forefoot === false &amp;&amp; $.indicate_the_location_of_the_index_diabetic_foot_lesion.selectedOptions.plantar_midfoot === true &amp;&amp; $.indicate_the_location_of_the_index_diabetic_foot_lesion.selectedOptions.dorsum === true &amp;&amp; $.indicate_the_location_of_the_index_diabetic_foot_lesion.selectedOptions.heel === false &amp;&amp; $.indicate_the_location_of_the_index_diabetic_foot_lesion.selectedOptions.malleolus === true) || ($.indicate_the_location_of_the_index_diabetic_foot_lesion.selectedOptions.toes === false &amp;&amp; $.indicate_the_location_of_the_index_diabetic_foot_lesion.selectedOptions.plantar_forefoot === false &amp;&amp; $.indicate_the_location_of_the_index_diabetic_foot_lesion.selectedOptions.plantar_midfoot === true &amp;&amp; $.indicate_the_location_of_the_index_diabetic_foot_lesion.selectedOptions.dorsum === false &amp;&amp; $.indicate_the_location_of_the_index_diabetic_foot_lesion.selectedOptions.heel === true &amp;&amp; $.indicate_the_location_of_the_index_diabetic_foot_lesion.selectedOptions.malleolus === true) || ($.indicate_the_location_of_the_index_diabetic_foot_lesion.selectedOptions.toes === false &amp;&amp; $.indicate_the_location_of_the_index_diabetic_foot_lesion.selectedOptions.plantar_forefoot === false &amp;&amp; $.indicate_the_location_of_the_index_diabetic_foot_lesion.selectedOptions.plantar_midfoot === false &amp;&amp; $.indicate_the_location_of_the_index_diabetic_foot_lesion.selectedOptions.dorsum === true &amp;&amp; $.indicate_the_location_of_the_index_diabetic_foot_lesion.selectedOptions.heel === true &amp;&amp; $.indicate_the_location_of_the_index_diabetic_foot_lesion.selectedOptions.malleolus === true) || ($.indicate_the_location_of_the_index_diabetic_foot_lesion.selectedOptions.toes === true &amp;&amp; $.indicate_the_location_of_the_index_diabetic_foot_lesion.selectedOptions.plantar_forefoot === true &amp;&amp; $.indicate_the_location_of_the_index_diabetic_foot_lesion.selectedOptions.plantar_midfoot === true &amp;&amp; $.indicate_the_location_of_the_index_diabetic_foot_lesion.selectedOptions.dorsum === true &amp;&amp; $.indicate_the_location_of_the_index_diabetic_foot_lesion.selectedOptions.heel === false &amp;&amp; $.indicate_the_location_of_the_index_diabetic_foot_lesion.selectedOptions.malleolus === false) || ($.indicate_the_location_of_the_index_diabetic_foot_lesion.selectedOptions.toes === true &amp;&amp; $.indicate_the_location_of_the_index_diabetic_foot_lesion.selectedOptions.plantar_forefoot === true &amp;&amp; $.indicate_the_location_of_the_index_diabetic_foot_lesion.selectedOptions.plantar_midfoot === true &amp;&amp; $.indicate_the_location_of_the_index_diabetic_foot_lesion.selectedOptions.dorsum === false &amp;&amp; $.indicate_the_location_of_the_index_diabetic_foot_lesion.selectedOptions.heel === true &amp;&amp; $.indicate_the_location_of_the_index_diabetic_foot_lesion.selectedOptions.malleolus === false) || ($.indicate_the_location_of_the_index_diabetic_foot_lesion.selectedOptions.toes === true &amp;&amp; $.indicate_the_location_of_the_index_diabetic_foot_lesion.selectedOptions.plantar_forefoot === true &amp;&amp; $.indicate_the_location_of_the_index_diabetic_foot_lesion.selectedOptions.plantar_midfoot === false &amp;&amp; $.indicate_the_location_of_the_index_diabetic_foot_lesion.selectedOptions.dorsum === true &amp;&amp; $.indicate_the_location_of_the_index_diabetic_foot_lesion.selectedOptions.heel === true &amp;&amp; $.indicate_the_location_of_the_index_diabetic_foot_lesion.selectedOptions.malleolus === false) || ($.indicate_the_location_of_the_index_diabetic_foot_lesion.selectedOptions.toes === true &amp;&amp; $.indicate_the_location_of_the_index_diabetic_foot_lesion.selectedOptions.plantar_forefoot === true &amp;&amp; $.indicate_the_location_of_the_index_diabetic_foot_lesion.selectedOptions.plantar_midfoot === false &amp;&amp; $.indicate_the_location_of_the_index_diabetic_foot_lesion.selectedOptions.dorsum === true &amp;&amp; $.indicate_the_location_of_the_index_diabetic_foot_lesion.selectedOptions.heel === false &amp;&amp; $.indicate_the_location_of_the_index_diabetic_foot_lesion.selectedOptions.malleolus === true) || ($.indicate_the_location_of_the_index_diabetic_foot_lesion.selectedOptions.toes === true &amp;&amp; $.indicate_the_location_of_the_index_diabetic_foot_lesion.selectedOptions.plantar_forefoot === false &amp;&amp; $.indicate_the_location_of_the_index_diabetic_foot_lesion.selectedOptions.plantar_midfoot === true &amp;&amp; $.indicate_the_location_of_the_index_diabetic_foot_lesion.selectedOptions.dorsum === true &amp;&amp; $.indicate_the_location_of_the_index_diabetic_foot_lesion.selectedOptions.heel === true &amp;&amp; $.indicate_the_location_of_the_index_diabetic_foot_lesion.selectedOptions.malleolus === false) || ($.indicate_the_location_of_the_index_diabetic_foot_lesion.selectedOptions.toes === true &amp;&amp; $.indicate_the_location_of_the_index_diabetic_foot_lesion.selectedOptions.plantar_forefoot === false &amp;&amp; $.indicate_the_location_of_the_index_diabetic_foot_lesion.selectedOptions.plantar_midfoot === true &amp;&amp; $.indicate_the_location_of_the_index_diabetic_foot_lesion.selectedOptions.dorsum === true &amp;&amp; $.indicate_the_location_of_the_index_diabetic_foot_lesion.selectedOptions.heel === false &amp;&amp; $.indicate_the_location_of_the_index_diabetic_foot_lesion.selectedOptions.malleolus === true) || ($.indicate_the_location_of_the_index_diabetic_foot_lesion.selectedOptions.toes === true &amp;&amp; $.indicate_the_location_of_the_index_diabetic_foot_lesion.selectedOptions.plantar_forefoot === false &amp;&amp; $.indicate_the_location_of_the_index_diabetic_foot_lesion.selectedOptions.plantar_midfoot === false &amp;&amp; $.indicate_the_location_of_the_index_diabetic_foot_lesion.selectedOptions.dorsum === true &amp;&amp; $.indicate_the_location_of_the_index_diabetic_foot_lesion.selectedOptions.heel === true &amp;&amp; $.indicate_the_location_of_the_index_diabetic_foot_lesion.selectedOptions.malleolus === true) || ($.indicate_the_location_of_the_index_diabetic_foot_lesion.selectedOptions.toes === false &amp;&amp; $.indicate_the_location_of_the_index_diabetic_foot_lesion.selectedOptions.plantar_forefoot === true &amp;&amp; $.indicate_the_location_of_the_index_diabetic_foot_lesion.selectedOptions.plantar_midfoot === true &amp;&amp; $.indicate_the_location_of_the_index_diabetic_foot_lesion.selectedOptions.dorsum === true &amp;&amp; $.indicate_the_location_of_the_index_diabetic_foot_lesion.selectedOptions.heel === true &amp;&amp; $.indicate_the_location_of_the_index_diabetic_foot_lesion.selectedOptions.malleolus === false) || ($.indicate_the_location_of_the_index_diabetic_foot_lesion.selectedOptions.toes === false &amp;&amp; $.indicate_the_location_of_the_index_diabetic_foot_lesion.selectedOptions.plantar_forefoot === true &amp;&amp; $.indicate_the_location_of_the_index_diabetic_foot_lesion.selectedOptions.plantar_midfoot === true &amp;&amp; $.indicate_the_location_of_the_index_diabetic_foot_lesion.selectedOptions.dorsum === true &amp;&amp; $.indicate_the_location_of_the_index_diabetic_foot_lesion.selectedOptions.heel === false &amp;&amp; $.indicate_the_location_of_the_index_diabetic_foot_lesion.selectedOptions.malleolus === true) || ($.indicate_the_location_of_the_index_diabetic_foot_lesion.selectedOptions.toes === false &amp;&amp; $.indicate_the_location_of_the_index_diabetic_foot_lesion.selectedOptions.plantar_forefoot === true &amp;&amp; $.indicate_the_location_of_the_index_diabetic_foot_lesion.selectedOptions.plantar_midfoot === true &amp;&amp; $.indicate_the_location_of_the_index_diabetic_foot_lesion.selectedOptions.dorsum === false &amp;&amp; $.indicate_the_location_of_the_index_diabetic_foot_lesion.selectedOptions.heel === true &amp;&amp; $.indicate_the_location_of_the_index_diabetic_foot_lesion.selectedOptions.malleolus === true) || ($.indicate_the_location_of_the_index_diabetic_foot_lesion.selectedOptions.toes === false &amp;&amp; $.indicate_the_location_of_the_index_diabetic_foot_lesion.selectedOptions.plantar_forefoot === true &amp;&amp; $.indicate_the_location_of_the_index_diabetic_foot_lesion.selectedOptions.plantar_midfoot === false &amp;&amp; $.indicate_the_location_of_the_index_diabetic_foot_lesion.selectedOptions.dorsum === true &amp;&amp; $.indicate_the_location_of_the_index_diabetic_foot_lesion.selectedOptions.heel === true &amp;&amp; $.indicate_the_location_of_the_index_diabetic_foot_lesion.selectedOptions.malleolus === true) || ($.indicate_the_location_of_the_index_diabetic_foot_lesion.selectedOptions.toes === false &amp;&amp; $.indicate_the_location_of_the_index_diabetic_foot_lesion.selectedOptions.plantar_forefoot === false &amp;&amp; $.indicate_the_location_of_the_index_diabetic_foot_lesion.selectedOptions.plantar_midfoot === true &amp;&amp; $.indicate_the_location_of_the_index_diabetic_foot_lesion.selectedOptions.dorsum === true &amp;&amp; $.indicate_the_location_of_the_index_diabetic_foot_lesion.selectedOptions.heel === true &amp;&amp; $.indicate_the_location_of_the_index_diabetic_foot_lesion.selectedOptions.malleolus === true) || ($.indicate_the_location_of_the_index_diabetic_foot_lesion.selectedOptions.toes === true &amp;&amp; $.indicate_the_location_of_the_index_diabetic_foot_lesion.selectedOptions.plantar_forefoot === true &amp;&amp; $.indicate_the_location_of_the_index_diabetic_foot_lesion.selectedOptions.plantar_midfoot === true &amp;&amp; $.indicate_the_location_of_the_index_diabetic_foot_lesion.selectedOptions.dorsum === true &amp;&amp; $.indicate_the_location_of_the_index_diabetic_foot_lesion.selectedOptions.heel === true &amp;&amp; $.indicate_the_location_of_the_index_diabetic_foot_lesion.selectedOptions.malleolus === false) || ($.indicate_the_location_of_the_index_diabetic_foot_lesion.selectedOptions.toes === true &amp;&amp; $.indicate_the_location_of_the_index_diabetic_foot_lesion.selectedOptions.plantar_forefoot === true &amp;&amp; $.indicate_the_location_of_the_index_diabetic_foot_lesion.selectedOptions.plantar_midfoot === true &amp;&amp; $.indicate_the_location_of_the_index_diabetic_foot_lesion.selectedOptions.dorsum === true &amp;&amp; $.indicate_the_location_of_the_index_diabetic_foot_lesion.selectedOptions.heel === false &amp;&amp; $.indicate_the_location_of_the_index_diabetic_foot_lesion.selectedOptions.malleolus === true) || ($.indicate_the_location_of_the_index_diabetic_foot_lesion.selectedOptions.toes === true &amp;&amp; $.indicate_the_location_of_the_index_diabetic_foot_lesion.selectedOptions.plantar_forefoot === true &amp;&amp; $.indicate_the_location_of_the_index_diabetic_foot_lesion.selectedOptions.plantar_midfoot === true &amp;&amp; $.indicate_the_location_of_the_index_diabetic_foot_lesion.selectedOptions.dorsum === false &amp;&amp; $.indicate_the_location_of_the_index_diabetic_foot_lesion.selectedOptions.heel === true &amp;&amp; $.indicate_the_location_of_the_index_diabetic_foot_lesion.selectedOptions.malleolus === true) || ($.indicate_the_location_of_the_index_diabetic_foot_lesion.selectedOptions.toes === true &amp;&amp; $.indicate_the_location_of_the_index_diabetic_foot_lesion.selectedOptions.plantar_forefoot === true &amp;&amp; $.indicate_the_location_of_the_index_diabetic_foot_lesion.selectedOptions.plantar_midfoot === false &amp;&amp; $.indicate_the_location_of_the_index_diabetic_foot_lesion.selectedOptions.dorsum === true &amp;&amp; $.indicate_the_location_of_the_index_diabetic_foot_lesion.selectedOptions.heel === true &amp;&amp; $.indicate_the_location_of_the_index_diabetic_foot_lesion.selectedOptions.malleolus === true) || ($.indicate_the_location_of_the_index_diabetic_foot_lesion.selectedOptions.toes === true &amp;&amp; $.indicate_the_location_of_the_index_diabetic_foot_lesion.selectedOptions.plantar_forefoot === false &amp;&amp; $.indicate_the_location_of_the_index_diabetic_foot_lesion.selectedOptions.plantar_midfoot === true &amp;&amp; $.indicate_the_location_of_the_index_diabetic_foot_lesion.selectedOptions.dorsum === true &amp;&amp; $.indicate_the_location_of_the_index_diabetic_foot_lesion.selectedOptions.heel === true &amp;&amp; $.indicate_the_location_of_the_index_diabetic_foot_lesion.selectedOptions.malleolus === true) || ($.indicate_the_location_of_the_index_diabetic_foot_lesion.selectedOptions.toes === false &amp;&amp; $.indicate_the_location_of_the_index_diabetic_foot_lesion.selectedOptions.plantar_forefoot === true &amp;&amp; $.indicate_the_location_of_the_index_diabetic_foot_lesion.selectedOptions.plantar_midfoot === true &amp;&amp; $.indicate_the_location_of_the_index_diabetic_foot_lesion.selectedOptions.dorsum === true &amp;&amp; $.indicate_the_location_of_the_index_diabetic_foot_lesion.selectedOptions.heel === true &amp;&amp; $.indicate_the_location_of_the_index_diabetic_foot_lesion.selectedOptions.malleolus === true) || ($.indicate_the_location_of_the_index_diabetic_foot_lesion.selectedOptions.toes === true &amp;&amp; $.indicate_the_location_of_the_index_diabetic_foot_lesion.selectedOptions.plantar_forefoot === true &amp;&amp; $.indicate_the_location_of_the_index_diabetic_foot_lesion.selectedOptions.plantar_midfoot === true &amp;&amp; $.indicate_the_location_of_the_index_diabetic_foot_lesion.selectedOptions.dorsum === true &amp;&amp; $.indicate_the_location_of_the_index_diabetic_foot_lesion.selectedOptions.heel === true &amp;&amp; $.indicate_the_location_of_the_index_diabetic_foot_lesion.selectedOptions.malleolus === true)</t>
  </si>
  <si>
    <t>You have indicated that the index lesion was located on a Charcot pressure point, but you have also indicated that there was no foot deformity at inclusion. A foot without deformity is unlikely to have pressure points. Please check your answers. </t>
  </si>
  <si>
    <t>U hebt aangegeven dat de index-wonde op een Charcotdrukpunt lag, maar u hebt ook aangegeven dat er op het moment van inclusie geen deformatie van de voet was. Het is weinig waarschijnlijk dat een voet zonder deformatie drukpunten heeft. Kijk aub uw antwoorden na. </t>
  </si>
  <si>
    <t>Vous avez indiqué que la lésion index était localisée sur un point de pression de Charcot, mais vous avez également indiqué qu'il n' y avait aucune déformation à l'inclusion. Il est peu probable qu'un pied sans déformation ait des points de pression. Veuillez vérifier vos réponses. </t>
  </si>
  <si>
    <t>$.the_index_diabetic_foot_lesion_was_located_on_a_charcot_pressure_point.selectedOption !== '1' || $.there_was_foot_deformity_at_the_time_of_inclusion.selectedOption !== '0'</t>
  </si>
  <si>
    <t>Total number of weeks during which the lower leg was immobilized before the patient was allowed to walk with adapted footwear: must be an integer </t>
  </si>
  <si>
    <t>Totaal aantal weken dat het onderbeen werd geïmmobiliseerd vooraleer de patiënt toestemming kreeg om te wandelen met aangepast schoeisel: moet een geheel getal zijn </t>
  </si>
  <si>
    <t>Nombre total de semaines pendant lesquelles la jambe inférieure a été immobilisée avant que le patient ne soit autorisé à marcher avec des chaussures adaptées: doit être un nombre entier </t>
  </si>
  <si>
    <t>typeof $['total_number_of_weeks_during_which_the_lower_leg_was_immobilized_before_the_patient_was_allowed_to_walk_with_adapted_footwear'] === 'number'?($['total_number_of_weeks_during_which_the_lower_leg_was_immobilized_before_the_patient_was_allowed_to_walk_with_adapted_footwear'] % 1 === 0):true</t>
  </si>
  <si>
    <t>The total duration of immobilization cannot be less than 0 weeks </t>
  </si>
  <si>
    <t>De totale duur van de immobilisatie kan niet minder dan 0 weken bedragen </t>
  </si>
  <si>
    <t>La durée d'immobilisation totale ne peut pas être inférieure à 0 semaines </t>
  </si>
  <si>
    <t>The total duration of immobilization is greater than 31 weeks. This implies a follow-up duration in IQED-Foot of more than 7 months, which is not allowed. Please check your answer. </t>
  </si>
  <si>
    <t>De totale duur van de immobilisatie is langer dan 31 weken. Dit houdt in dat de opvolgingsduur in IKED-Voet van 7 maanden, overgeschreden wordt, wat niet toegelaten is. Kijk aub uw antwoorden na. </t>
  </si>
  <si>
    <t>La durée totale d'immobilisation est supérieure à 31 semaines. Cela signifie que la durée de suivi dans IPQED-Pied est supérieure à 7 mois, ce qui n'est pas permis. Veuillez vérifier vos réponses. </t>
  </si>
  <si>
    <t>"maximum": 31</t>
  </si>
  <si>
    <t>The date of major amputation falls after the date of healing of the index lesion. Please check your answers. </t>
  </si>
  <si>
    <t>De datum van majeure amputatie valt na de datum van genezing van de index-wonde. Kijk aub uw antwoorden na. </t>
  </si>
  <si>
    <t>La date de l'amputation majeure tombe après la date de guérison de la lésion index. Veuillez vérifier vos réponses. </t>
  </si>
  <si>
    <t>typeof $['major_amputation']['date_of_major_amputation']=== 'string' &amp;&amp; typeof $['CD_LESION_HEALED_FU']['date_of_healing'] === 'string'?new Date($['major_amputation']['date_of_major_amputation']) &lt;= new Date($['CD_LESION_HEALED_FU']['date_of_healing']):true</t>
  </si>
  <si>
    <t>The date of major amputation falls after the date of the last contact. Please check whether there has not been a later contact, after the major amputation but before the end of the maximal follow-up period of 7 months. If this is the case, please also make the necessary changes to section 5 (Evolution and outcome). </t>
  </si>
  <si>
    <t>De datum van majeure amputatie valt na de datum van het laatste contact. Kijk aub na of er geen later contact is geweest, na de majeure amputatie maar voor het einde van de maximale opvolgingsperiode van 7 maanden. Als dit het geval is, doe dan ook de nodige aanpassingen aan paragraaf 5 (Verloop en uitkomst). </t>
  </si>
  <si>
    <t>La date de l'amputation majeure tombe après la date du dernier contact. Veuillez vérifier si il n'y a pas eu un contact ultérieur, après l'amputation majeure mais avant la fin de la période maximale de suivi de 7 mois. Si cela est le cas, veuillez faire les changements nécessaires à la section 5 (Evolution et résultats). </t>
  </si>
  <si>
    <t>typeof $['major_amputation']['date_of_major_amputation']=== 'string' &amp;&amp; typeof $['date_of_the_last_contact_with_a_member_of_your_diabetic_foot_clinic_during_the_followup_period_of_max_7_months'] === 'string'?new Date($['major_amputation']['date_of_major_amputation']) &lt;= new Date($['date_of_the_last_contact_with_a_member_of_your_diabetic_foot_clinic_during_the_followup_period_of_max_7_months']):true</t>
  </si>
  <si>
    <t>You have indicated that the patient received a major amputation during follow-up, but you did not provide the date of major amputation. Please try to provide this date. </t>
  </si>
  <si>
    <t>U hebt aangegeven dat de patient een majeure amputatie heeft ondergaan gedurende de opvolging, maar u hebt de datum van de majeure amputatie nog niet ingegeven. Probeer aub deze datum in te geven. </t>
  </si>
  <si>
    <t>Vous avez indiqué que le patient a subi une ampuation majeure durant le suivi, mais vous n'avez pas fourni la date de l'amputation majeure. Veuillez essayer de fournir cette date. </t>
  </si>
  <si>
    <t>typeof $.major_amputation.selectedOption === 'string' &amp;&amp; typeof $['major_amputation']['date_of_major_amputation'] !== 'string'?$.major_amputation.selectedOption !== '1':true</t>
  </si>
  <si>
    <t>The difference between the date of major amputation and the date of healing of the amputation stump is less than 7 days. Please check whether the provided dates are correct. </t>
  </si>
  <si>
    <t>Het verschil tussen de datum van majeure amputatie en de datum van genezing van de amputatiestomp is kleiner dan 7 dagen. Gelieve na te kijken of deze datums juist zijn. </t>
  </si>
  <si>
    <t>La différence entre la date de l'amputation majeure et la date de guérison du moignon d'amputation est inférieure à 7 jours. Vérifiez, svp, si les dates fournies sont correctes. </t>
  </si>
  <si>
    <t>typeof $['CD_LESION_HEALED_FU']['date_of_healing']=== 'string' &amp;&amp; typeof $['major_amputation']['date_of_major_amputation'] === 'string'?(new Date($['CD_LESION_HEALED_FU']['date_of_healing']) - new Date($['major_amputation']['date_of_major_amputation']))  / (1000 * 3600 * 24) &gt;= 7:true</t>
  </si>
  <si>
    <t>The date of healing falls after the date of the last contact. Please check whether there has not been a later contact, after healing but before the end of the maximal follow-up period of 7 months. If this is the case, please also make the necessary changes to section 5 (Evolution and outcome). </t>
  </si>
  <si>
    <t>De datum van genezing valt na de datum van het laatste contact. Kijk aub na of er geen later contact is geweest, na de genezing maar voor het einde van de maximale opvolgingsperiode van 7 maanden. Als dit het geval is, doe dan ook de nodige aanpassingen aan paragraaf 5 (Verloop en uitkomst). </t>
  </si>
  <si>
    <t>La date de guérison tombe après la date du dernier contact. Veuillez vérifier si il n'y a pas eu un contact ultérieur, après guérison mais avant la fin de la période maximale de suivi de 7 mois. Si cela est le cas, veuillez faire les changements nécessaires à la section 5 (Evolution et résultats). </t>
  </si>
  <si>
    <t>typeof $['CD_LESION_HEALED_FU']['date_of_healing'] === 'string' &amp;&amp; typeof $['date_of_the_last_contact_with_a_member_of_your_diabetic_foot_clinic_during_the_followup_period_of_max_7_months'] === 'string'?new Date($['CD_LESION_HEALED_FU']['date_of_healing']) &lt;= new Date($['date_of_the_last_contact_with_a_member_of_your_diabetic_foot_clinic_during_the_followup_period_of_max_7_months']):true</t>
  </si>
  <si>
    <t>You have indicated that the index diabetic foot lesion healed during follow-up, but you did not provide the date of healing. Please try to provide this date. </t>
  </si>
  <si>
    <t>U hebt aangegeven dat de index-diabetische voetwonde genezen is tijdens de opvolging, maar u hebt de datum van genezing nog niet ingegeven. Probeer aub om deze datum in te geven. </t>
  </si>
  <si>
    <t>Vous avez indiqué que la lésion du pied diabétique index avait été guérie au cours du suivi, mais vous n'avez pas fourni la date de guérison. Veuillez fournir cette date. </t>
  </si>
  <si>
    <t>typeof $.CD_LESION_HEALED_FU.selectedOption === 'string' &amp;&amp; typeof $['CD_LESION_HEALED_FU']['date_of_healing'] !== 'string'?$.CD_LESION_HEALED_FU.selectedOption !== '1':true</t>
  </si>
  <si>
    <t>You have not indicated whether the index diabetic foot lesion healed during follow-up. Because this is one of the major outcomes studied in IQED-Foot, please try to complete this information. </t>
  </si>
  <si>
    <t>U hebt nog niet aangegeven of de index-diabetische voetwonde genezen is tijdens de opvolging. Probeer aub deze informatie aan te vullen, aangezien dit één van de belangrijkste uitkomsten is die bestudeerd worden in IKED-Voet. </t>
  </si>
  <si>
    <t>Vous n'avez pas indiqué si la lésion du pied diabétique index est guérie durant le suivi Etant donné qu'il s'agit d'un des principaux résultats étudiés dans IPQED-Pied, veuillez essayer de compléter cette information. </t>
  </si>
  <si>
    <t>$['CD_LESION_HEALED_FU']['selectedOption'] !== '9'</t>
  </si>
  <si>
    <t>You have indicated that the index lesion relapsed after healing and that a new ipsilateral lesion occurred during follow-up. If they are the same lesion, then answer "no" on the question "new ipsilateral diabetic foot lesion". </t>
  </si>
  <si>
    <t>U hebt aangegeven dat de index-wonde recidiveerde na genezing en dat een nieuwe ipsilaterale voetwonde optrad tijdens de opvolging. Als het hier hetzelfde letsel betreft, antwoord dan "neen" op de vraag "nieuwe ipsilaterale diabetische voetwonde". </t>
  </si>
  <si>
    <t>Vous avez indiqué que la lésion index a récidivé après guérison et qu'une nouvelle lésion ispilatérale est apparue durant le suivi. S'il s'agit de la même lésion alors répondez "non" à la question "nouvelle lésion du pied diabétique ipsilatérale". </t>
  </si>
  <si>
    <t>$.CD_LESION_HEALED_FU.after_healing_the_index_diabetic_foot_lesion_relapsed.selectedOption !== '1' || $.new_ipsilateral_diabetic_foot_lesion.selectedOption !== '1'</t>
  </si>
  <si>
    <t>Pairs of orthopedic shoes: must be an integer </t>
  </si>
  <si>
    <t>Paar orthopedische schoenen: moet een geheel getal zijn </t>
  </si>
  <si>
    <t>Paire de chaussures orthopédiques : doit être un nombre entier </t>
  </si>
  <si>
    <t>typeof $['adapted_footwear_for_prevention_was_provided']['pairs_of_orthopedic_shoes'] === 'number'?($['adapted_footwear_for_prevention_was_provided']['pairs_of_orthopedic_shoes'] % 1 === 0):true</t>
  </si>
  <si>
    <t>Pairs of semi-orthopedic shoes WITH individualised insoles: must be an integer </t>
  </si>
  <si>
    <t>Paar semi-orthopedische schoenen MET geïndividualiseerde steunzolen: moet een geheel getal zijn </t>
  </si>
  <si>
    <t>Paires de chausssures semi-orthopédiques avec des semelles individualisées : doit être un nombre entier </t>
  </si>
  <si>
    <t>typeof $['adapted_footwear_for_prevention_was_provided']['pairs_of_semiorthopedic_shoes_with_individualised_insoles'] === 'number'?($['adapted_footwear_for_prevention_was_provided']['pairs_of_semiorthopedic_shoes_with_individualised_insoles'] % 1 === 0):true</t>
  </si>
  <si>
    <t>Pairs of semi-orthopedic shoes WITHOUT individualised insoles: must be an integer </t>
  </si>
  <si>
    <t>Paar semi-orthopedische schoenen ZONDER geïndividualiseerde steunzolen: moet een geheel getal zijn </t>
  </si>
  <si>
    <t>Paires de chaussures semi-orthopédiques SANS semelles individualisées: doit être un nombre entier </t>
  </si>
  <si>
    <t>typeof $['adapted_footwear_for_prevention_was_provided']['pairs_of_semiorthopedic_shoes_without_individualised_insoles'] === 'number'?($['adapted_footwear_for_prevention_was_provided']['pairs_of_semiorthopedic_shoes_without_individualised_insoles'] % 1 === 0):true</t>
  </si>
  <si>
    <t>Pairs of separately prescribed insoles for off-the-rack shoes: must be an integer </t>
  </si>
  <si>
    <t>Paar apart voorgeschreven steunzolen voor confectieschoenen: moet een geheel getal zijn </t>
  </si>
  <si>
    <t>Paires de semelles prescrites séparemment pour des chaussures prêt-à-porter : doit être un nombre entier </t>
  </si>
  <si>
    <t>typeof $['adapted_footwear_for_prevention_was_provided']['pairs_of_separately_prescribed_insoles_for_offtherack_shoes'] === 'number'?($['adapted_footwear_for_prevention_was_provided']['pairs_of_separately_prescribed_insoles_for_offtherack_shoes'] % 1 === 0):true</t>
  </si>
  <si>
    <t>You have specified that the provided footwear was adapted for indoor use, but you have registered no or only 1 pair of footwear. Because it is likely that this 1 pair of footwear was provided for OUTDOOR use, we invite you to check your answers. </t>
  </si>
  <si>
    <t>U hebt aangegeven dat het voorziene schoeisel aangepast was voor gebruik binnenshuis, maar u hebt geen of slechts 1 paar schoeisel geregistreerd. Omdat dit paar waarschijnlijk voorzien werd voor gebruik BUITENSHUIS, vragen wij u om uw antwoorden na te kijken. </t>
  </si>
  <si>
    <t>Vous avez spécifié que la chaussure fournie était adaptée pour l'utilisation à l'intérieur , mais vous n'avez enregistré que 0 ou 1 paire de chaussures. Etant donné que cette paire a probablement été fournie pour une utilisation à l'EXTERIEUR de la maison, nous vous invitons à vérifier vos réponses. </t>
  </si>
  <si>
    <t>$['adapted_footwear_for_prevention_was_provided']['the_provided_footwear_includes_footwear_specifically_adapted_for_indoor_use']['selectedOption'] === '2'?($['adapted_footwear_for_prevention_was_provided']['pairs_of_orthopedic_shoes']  + $['adapted_footwear_for_prevention_was_provided']['pairs_of_semiorthopedic_shoes_with_individualised_insoles'] + $['adapted_footwear_for_prevention_was_provided']['pairs_of_semiorthopedic_shoes_without_individualised_insoles'] + $['adapted_footwear_for_prevention_was_provided']['pairs_of_separately_prescribed_insoles_for_offtherack_shoes'] &gt; 1):true</t>
  </si>
  <si>
    <t>DCD specifications - conditions</t>
  </si>
  <si>
    <t>Name condition</t>
  </si>
  <si>
    <t>Computed expression</t>
  </si>
  <si>
    <t>$.deceased.selectedOption ==='TRUE'</t>
  </si>
  <si>
    <t>noHisMajampLeft</t>
  </si>
  <si>
    <t>$.past_problems_on_left_foot.selectedOptions.history_of_major_amputation_left === false</t>
  </si>
  <si>
    <t>noHisMajampRight</t>
  </si>
  <si>
    <t>$.past_problems_on_right_foot.selectedOptions.history_of_major_amputation_right === false</t>
  </si>
  <si>
    <t>lesion</t>
  </si>
  <si>
    <t>($.the_index_foot_problem_is_situated_on_which_foot.selectedOption === 'left_foot' &amp;&amp; ($.current_problems_on_left_foot.selectedOptions.one_diabetic_foot_lesion_of_wagner_grade_1_or_higher_left === true || $.current_problems_on_left_foot.selectedOptions.more_than_one_diabetic_foot_lesion_of_wagner_grade_1_or_higher_left === true) ) || ($.the_index_foot_problem_is_situated_on_which_foot.selectedOption === 'right_foot' &amp;&amp; ($.current_problems_on_right_foot.selectedOptions.one_diabetic_foot_lesion_of_wagner_grade_1_or_higher_right === true || $.current_problems_on_right_foot.selectedOptions.more_than_one_diabetic_foot_lesion_of_wagner_grade_1_or_higher_right === true))</t>
  </si>
  <si>
    <t>activeCharcot</t>
  </si>
  <si>
    <t>($.the_index_foot_problem_is_situated_on_which_foot.selectedOption === 'left_foot' &amp;&amp; $.current_problems_on_left_foot.selectedOptions.active_charcot_foot_left === true) || ($.the_index_foot_problem_is_situated_on_which_foot.selectedOption === 'right_foot' &amp;&amp; $.current_problems_on_right_foot.selectedOptions.active_charcot_foot_right === true)</t>
  </si>
  <si>
    <t>lesionAndCharcot</t>
  </si>
  <si>
    <t>($.the_index_foot_problem_is_situated_on_which_foot.selectedOption === 'left_foot' &amp;&amp; ($.current_problems_on_left_foot.selectedOptions.one_diabetic_foot_lesion_of_wagner_grade_1_or_higher_left === true || $.current_problems_on_left_foot.selectedOptions.more_than_one_diabetic_foot_lesion_of_wagner_grade_1_or_higher_left === true)  &amp;&amp; ($.current_problems_on_left_foot.selectedOptions.active_charcot_foot_left === true || $.current_problems_on_left_foot.selectedOptions.inactive_charcot_foot_left === true)) || ($.the_index_foot_problem_is_situated_on_which_foot.selectedOption === 'right_foot' &amp;&amp; ($.current_problems_on_right_foot.selectedOptions.one_diabetic_foot_lesion_of_wagner_grade_1_or_higher_right === true || $.current_problems_on_right_foot.selectedOptions.more_than_one_diabetic_foot_lesion_of_wagner_grade_1_or_higher_right === true) &amp;&amp; ($.current_problems_on_right_foot.selectedOptions.active_charcot_foot_right === true || $.current_problems_on_right_foot.selectedOptions.inactive_charcot_foot_right === true))</t>
  </si>
  <si>
    <t>charcot</t>
  </si>
  <si>
    <t>($.the_index_foot_problem_is_situated_on_which_foot.selectedOption === 'left_foot' &amp;&amp; ($.current_problems_on_left_foot.selectedOptions.active_charcot_foot_left === true || $.current_problems_on_left_foot.selectedOptions.inactive_charcot_foot_left === true))  || ($.the_index_foot_problem_is_situated_on_which_foot.selectedOption === 'right_foot' &amp;&amp; ($.current_problems_on_right_foot.selectedOptions.active_charcot_foot_right === true || $.current_problems_on_right_foot.selectedOptions.inactive_charcot_foot_right === true))</t>
  </si>
  <si>
    <t>lesionOrCharcotWithoutDeformity</t>
  </si>
  <si>
    <t>$.there_was_foot_deformity_at_the_time_of_inclusion.selectedOption !== '1' &amp;&amp; $.progressive_deformation_of_the_charcot_foot.selectedOption !== '1'</t>
  </si>
  <si>
    <t>charcotWithDeformity</t>
  </si>
  <si>
    <t>$.there_was_foot_deformity_at_the_time_of_inclusion.selectedOption === '1' || $.progressive_deformation_of_the_charcot_foot.selectedOption === '1'</t>
  </si>
  <si>
    <t>noContraMajamp</t>
  </si>
  <si>
    <t>($.the_index_foot_problem_is_situated_on_which_foot.selectedOption === 'left_foot' &amp;&amp;  $.past_problems_on_right_foot.selectedOptions.history_of_major_amputation_right === false) || ($.the_index_foot_problem_is_situated_on_which_foot.selectedOption === 'right_foot' &amp;&amp; $.past_problems_on_left_foot.selectedOptions.history_of_major_amputation_left === false)</t>
  </si>
  <si>
    <t>noActiveCharcot</t>
  </si>
  <si>
    <t>($.the_index_foot_problem_is_situated_on_which_foot.selectedOption === 'left_foot' &amp;&amp; $.current_problems_on_left_foot.selectedOptions.active_charcot_foot_left === false) || ($.the_index_foot_problem_is_situated_on_which_foot.selectedOption === 'right_foot' &amp;&amp; $.current_problems_on_right_foot.selectedOptions.active_charcot_foot_right === false)</t>
  </si>
  <si>
    <t>immobilizedActiveCharcot</t>
  </si>
  <si>
    <t>(($.the_index_foot_problem_is_situated_on_which_foot.selectedOption === 'left_foot' &amp;&amp; $.current_problems_on_left_foot.selectedOptions.active_charcot_foot_left === true) || ($.the_index_foot_problem_is_situated_on_which_foot.selectedOption === 'right_foot' &amp;&amp; $.current_problems_on_right_foot.selectedOptions.active_charcot_foot_right === true)) &amp;&amp; ($.offloading_using_a_belowknee_cast.selectedOption === '1' || $.offloading_using_a_nonremovable_kneehigh_device.selectedOption === '1' || $.offloading_using_a_removable_kneehigh_device.selectedOption === '1')</t>
  </si>
  <si>
    <t>moreLesions</t>
  </si>
  <si>
    <t>$.current_problems_on_left_foot.selectedOptions.more_than_one_diabetic_foot_lesion_of_wagner_grade_1_or_higher_left === true || $.current_problems_on_right_foot.selectedOptions.more_than_one_diabetic_foot_lesion_of_wagner_grade_1_or_higher_right === true || $.CD_LESION_HEALED_FU.after_healing_the_index_diabetic_foot_lesion_relapsed.selectedOption === '1' || $.new_ipsilateral_diabetic_foot_lesion.selectedOption === '1' || $.new_ipsilateral_diabetic_foot_lesion_on_a_charcot_pressure_point.selectedOption === '1' || $.new_ipsilateral_diabetic_foot_lesion_outside_a_charcot_pressure_point.selectedOption === '1' || $.new_contralateral_diabetic_foot_lesion.selectedOption === '1'</t>
  </si>
  <si>
    <t>problemResolved</t>
  </si>
  <si>
    <t>$.CD_LESION_HEALED_FU.selectedOption === '1' || $.the_active_charcot_foot_cooled_down.selectedOption === '1'</t>
  </si>
  <si>
    <t>trbyp12</t>
  </si>
  <si>
    <t>$['revascularization_by_endovascular_treatment']['selectedOption'] === '1' || $['revascularization_by_open_surgery']['selectedOption'] === '1'</t>
  </si>
  <si>
    <t>foreign</t>
  </si>
  <si>
    <t>Boolean($.patient_id.place_of_residence) &amp;&amp; $.patient_id.place_of_residence.code ==='9999'</t>
  </si>
  <si>
    <t>uniqueID</t>
  </si>
  <si>
    <t>$$.propertyManipulators.patient_id.value  &amp;&amp; $.start_date_audit_period ? $$.propertyManipulators.patient_id.value + $.start_date_audit_period.substr(0,4) + '-' + parseInt($.start_date_audit_period.substr(5,2) - 1) + '-' + parseInt($.start_date_audit_period.substr(8,2)): null</t>
  </si>
  <si>
    <t>secopin</t>
  </si>
  <si>
    <t>$.CD_SECON_OPI.selectedOption ==='1'</t>
  </si>
  <si>
    <t>negpressther</t>
  </si>
  <si>
    <t>$.CD_OUTPAT_NPT.selectedOption ==='1'</t>
  </si>
  <si>
    <t>minorAmpt</t>
  </si>
  <si>
    <t>$.minor_amputation.selectedOption ==='1'</t>
  </si>
  <si>
    <t>Expected result</t>
  </si>
  <si>
    <t>Info</t>
  </si>
  <si>
    <t>text (100)</t>
  </si>
  <si>
    <t>text with at maximum 100 characters</t>
  </si>
  <si>
    <t>text (250)</t>
  </si>
  <si>
    <t>text with at maximum 250 characters</t>
  </si>
  <si>
    <t>text (&gt; 250)</t>
  </si>
  <si>
    <t>text area with 1000, 5000 or 10000 characters</t>
  </si>
  <si>
    <t>date (dd/mm/yyyy)</t>
  </si>
  <si>
    <t>time (hh:mm)</t>
  </si>
  <si>
    <t>integer (x.0)</t>
  </si>
  <si>
    <t>with x total number of digits</t>
  </si>
  <si>
    <t>decimal (x.y)</t>
  </si>
  <si>
    <t>with x total number of digits and y number of digits after the decimal separator</t>
  </si>
  <si>
    <t>one value can be selected from the dropdown list</t>
  </si>
  <si>
    <t>multiple values from list</t>
  </si>
  <si>
    <t>multiple values can be selected from the dropdown list</t>
  </si>
  <si>
    <r>
      <t xml:space="preserve">Code lists: add the proposed name in the column "Coding". Values:
- list in a separate tab (especially long lists with no conditions) or
- list the allowed options in the "Coding" column underneath the field (add grouping through "Data" </t>
    </r>
    <r>
      <rPr>
        <sz val="11"/>
        <color theme="1"/>
        <rFont val="Calibri"/>
        <family val="2"/>
      </rPr>
      <t>→ "Group")</t>
    </r>
  </si>
  <si>
    <t>Notes</t>
  </si>
  <si>
    <t>NISS, first and last name are shown as "sticky" fields in the application (i.e. remain visible for the data provider while scrolling through the form)</t>
  </si>
  <si>
    <t>Destination: "eHealth" if pseudonymization needed. By default only patient ID. If needed, for other items based on ISC feedback, IAT will be notified by DPO.</t>
  </si>
  <si>
    <t>KEY</t>
  </si>
  <si>
    <t>LABEL_EN</t>
  </si>
  <si>
    <t>LABEL_NL</t>
  </si>
  <si>
    <t>LABEL_FR</t>
  </si>
  <si>
    <t>Feedback IAT</t>
  </si>
  <si>
    <t xml:space="preserve">Beperkte de mineure amputatie zich slechts tot een of meerdere tenen? </t>
  </si>
  <si>
    <t>with space between orteils and ?</t>
  </si>
  <si>
    <t>changed</t>
  </si>
  <si>
    <t>No answer</t>
  </si>
  <si>
    <t>Help text: See toe regions in the figure 'Location of the diabetic foot wound'. If a metatarsal head or other more proximal part of the foot has been amputated, please answer 'No'.</t>
  </si>
  <si>
    <t>Hulptekst: Zie teenregio’s in de figuur ‘Locatie van de diabetische voetwonde’. Indien een metatersaalkop of een ander meer proximaal deel van de voet werd geamputeerd, gelieve ‘Neen’ te antwoorden.</t>
  </si>
  <si>
    <t>Texte auxiliaire : Voir les régions des orteils dans la figure "Localisation de la plaie du pied diabétique". Si une tête métatarsienne ou une autre partie plus proximale du pied a été amputée, veuillez répondre "Non".</t>
  </si>
  <si>
    <t>A wound tissue sample was sent for microbiological examination.</t>
  </si>
  <si>
    <t>Een wondweefselmonster werd opgestuurd voor microbiologisch onderzoek</t>
  </si>
  <si>
    <t>Un échantillon de tissu de la plaie a été envoyé pour un examen microbiologique.</t>
  </si>
  <si>
    <t>Help text: A wound tissue sample can be collected by scraping with a dermal curette or scalpel from the base of a debrided ulcer, by punch biopsy or by needle aspirate of purulent secretions. An antibiotic-free interval of at least 2 days before taking the wound tissue sample is recommended by the IWGDF. A wound swab is NOT eligible.</t>
  </si>
  <si>
    <t>Hulptekst: Een wondweefselmonster kan worden verzameld door met een dermale curette of scalpel van de basis van een gedebrideerd ulcus te schrapen, door middel van een stansbiopsie of door naaldaspiratie van etterende secreties. Een antibioticavrij interval van minimum 2 dagen voor het nemen van het wondweefstelmonster wordt aangeraden door de IWGDF. Een wonduitstrijkje komt NIET in aanmerking.</t>
  </si>
  <si>
    <t>Texte auxiliaire : Un échantillon de tissu de plaie peut être prélevé en grattant avec une curette dermique ou un scalpel à la base d'un ulcère débridé, par biopsie au poinçon ou par aspiration à l'aiguille des sécrétions purulentes. Un intervalle sans antibiotique d'au moins 2 jours avant de prélever l'échantillon de tissu de la plaie est recommandé par l'IWGDF. Un frottis de plaie n'est PAS éligible.</t>
  </si>
  <si>
    <t>Hauteur (cm)</t>
  </si>
  <si>
    <t xml:space="preserve">A bone biopsy was sent for microbiological examination. </t>
  </si>
  <si>
    <t>Een botbiopsie werd opgestuurd voor microbiologisch onderzoek.</t>
  </si>
  <si>
    <t>Une biopsie osseuse a été envoyée pour un examen microbiologique.</t>
  </si>
  <si>
    <t>Typo</t>
  </si>
  <si>
    <t>Help text: An antibiotic-free interval of at least 2 weeks before taking the bone biopsy is recommended by the IWGDF.</t>
  </si>
  <si>
    <t>Hulptekst: Een antibioticavrij interval van minimum 2 weken voor het nemen van de botbiopsie wordt aangeraden door de IWGDF.</t>
  </si>
  <si>
    <t>Texte auxiliaire : Un intervalle sans antibiotique d'au moins 2 semaines avant de prélever la biopsie osseuse est recommandé par l'IWGDF.</t>
  </si>
  <si>
    <t xml:space="preserve">The nutritional status of the patient has been evaluated. </t>
  </si>
  <si>
    <t xml:space="preserve">De nutritionele status   van de patiënt werd geëvalueerd. </t>
  </si>
  <si>
    <t xml:space="preserve">L'état nutritionnel du patient a été évalué. </t>
  </si>
  <si>
    <t>Help text: An evaluation of the nutritional status performed in the 6 months BEFORE inclusion in IQED-Foot is also eligible.</t>
  </si>
  <si>
    <t>Hulptekst: Een evaluatie van de nutritionele status uitgevoerd in de 6 maanden  VOOR inclusie in IKED-Voet komt ook in aanmerking.</t>
  </si>
  <si>
    <t>Texte auxiliaire : Une évaluation de l’état nutritionnel effectuée dans les 6 mois AVANT l'inclusion dans IPQED-Pied est également éligible.</t>
  </si>
  <si>
    <t>Validation rules</t>
  </si>
  <si>
    <t>Weight cannot be smaller than 0 kg</t>
  </si>
  <si>
    <t>Het gewicht mag niet kleiner dan 0 kg zijn</t>
  </si>
  <si>
    <t>Le poids ne peut pas être inférieur à 0 kg</t>
  </si>
  <si>
    <t>typo</t>
  </si>
  <si>
    <t>Length cannot be smaller than 0 cm</t>
  </si>
  <si>
    <t>De lengte mag niet kleiner dan 0 cm zijn</t>
  </si>
  <si>
    <t>La taille ne peut pas être inférieure à 0 cm</t>
  </si>
  <si>
    <t>Weight is smaller than 30 kg</t>
  </si>
  <si>
    <t>Het gewicht is kleiner dan 30 kg</t>
  </si>
  <si>
    <t>Le poids est inférieur à 30 kg</t>
  </si>
  <si>
    <t>Length is smaller than 100 cm</t>
  </si>
  <si>
    <t>De lengte is kleiner dan 100 cm</t>
  </si>
  <si>
    <t>La taille est inférieure à 100 cm</t>
  </si>
  <si>
    <t>possibility to encode “0” à include “0” in the already existing validation rule.</t>
  </si>
  <si>
    <t xml:space="preserve">done </t>
  </si>
  <si>
    <t>Weight is larger than 250 kg</t>
  </si>
  <si>
    <t>Het gewicht is groter dan 250 kg</t>
  </si>
  <si>
    <t>Le poids est supérieur à 250 kg</t>
  </si>
  <si>
    <t>Length is larger than 230 cm</t>
  </si>
  <si>
    <t>De lengte is groter dan 230 cm</t>
  </si>
  <si>
    <t>La taille est supérieure à 230 cm</t>
  </si>
  <si>
    <t>Le problème du pied index est le problème avec le pronostic le plus faible. 
 Les problèmes du pied index éligibles sont : 
    une lésion du pied diabétique de degré de Wagner 2 ou supérieur (avec ou sans pied de Charcot inactif) 
        OU 
    un pied de Charcot actif (avec ou sans lésion du pied diabétique de degré de Wagner 1 ou supérieur)</t>
  </si>
  <si>
    <t>Het index-voetprobleem is begonnen meer dan 1 jaar vóór het eerste contact. Kijk aub uw antwoorden na. </t>
  </si>
  <si>
    <t>5.0.1-draft1</t>
  </si>
  <si>
    <t>creation final version 5.0.1 after internal review</t>
  </si>
  <si>
    <t>In this patch version, columns with Dutch and French translations were added (for field labels, choice options, helptext and validation rules)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</si>
</sst>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b/>
      <sz val="28"/>
      <color theme="9"/>
      <name val="Calibri"/>
      <family val="2"/>
      <scheme val="minor"/>
    </font>
    <font>
      <sz val="10"/>
      <color indexed="8"/>
      <name val="Helvetica Neue"/>
    </font>
    <font>
      <b/>
      <sz val="14"/>
      <color theme="1"/>
      <name val="Calibri"/>
      <family val="2"/>
      <scheme val="minor"/>
    </font>
    <font>
      <sz val="11"/>
      <name val="Calibri"/>
      <family val="2"/>
      <scheme val="minor"/>
    </font>
    <font>
      <sz val="10"/>
      <color rgb="FF58595B"/>
      <name val="Arial"/>
      <family val="2"/>
    </font>
    <font>
      <sz val="10"/>
      <color theme="1"/>
      <name val="Arial"/>
      <family val="2"/>
    </font>
    <font>
      <sz val="11"/>
      <color theme="1"/>
      <name val="Calibri"/>
      <family val="2"/>
    </font>
    <font>
      <b/>
      <sz val="11"/>
      <name val="Calibri"/>
      <family val="2"/>
      <scheme val="minor"/>
    </font>
    <font>
      <strike/>
      <sz val="11"/>
      <color theme="1"/>
      <name val="Calibri"/>
      <family val="2"/>
      <scheme val="minor"/>
    </font>
    <font>
      <sz val="8"/>
      <color rgb="FF58595B"/>
      <name val="Arial"/>
      <family val="2"/>
    </font>
    <font>
      <sz val="10"/>
      <color rgb="FFFF0000"/>
      <name val="Arial"/>
      <family val="2"/>
    </font>
    <font>
      <sz val="10"/>
      <color rgb="FF58595B"/>
      <name val="Calibri"/>
      <family val="2"/>
    </font>
    <font>
      <sz val="11"/>
      <color rgb="FF000000"/>
      <name val="Calibri"/>
      <family val="2"/>
      <scheme val="minor"/>
    </font>
    <font>
      <i/>
      <u/>
      <sz val="11"/>
      <color theme="1"/>
      <name val="Calibri"/>
      <family val="2"/>
      <scheme val="minor"/>
    </font>
    <font>
      <sz val="11"/>
      <color rgb="FF333333"/>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rgb="FF92D050"/>
        <bgColor indexed="64"/>
      </patternFill>
    </fill>
    <fill>
      <patternFill patternType="solid">
        <fgColor theme="5" tint="0.79998168889431442"/>
        <bgColor indexed="64"/>
      </patternFill>
    </fill>
    <fill>
      <patternFill patternType="solid">
        <fgColor theme="5"/>
        <bgColor indexed="64"/>
      </patternFill>
    </fill>
    <fill>
      <patternFill patternType="solid">
        <fgColor rgb="FFFFFF00"/>
        <bgColor indexed="64"/>
      </patternFill>
    </fill>
    <fill>
      <patternFill patternType="solid">
        <fgColor rgb="FFFF99CC"/>
        <bgColor indexed="64"/>
      </patternFill>
    </fill>
    <fill>
      <patternFill patternType="solid">
        <fgColor theme="3"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3" fillId="0" borderId="0" applyNumberFormat="0" applyFill="0" applyBorder="0" applyProtection="0">
      <alignment vertical="top" wrapText="1"/>
    </xf>
  </cellStyleXfs>
  <cellXfs count="181">
    <xf numFmtId="0" fontId="0" fillId="0" borderId="0" xfId="0"/>
    <xf numFmtId="0" fontId="2" fillId="0" borderId="0" xfId="0" applyFont="1" applyAlignment="1">
      <alignment vertical="top"/>
    </xf>
    <xf numFmtId="0" fontId="1" fillId="0" borderId="1" xfId="0" applyFont="1" applyBorder="1"/>
    <xf numFmtId="0" fontId="1" fillId="0" borderId="0" xfId="0" applyFont="1"/>
    <xf numFmtId="0" fontId="1" fillId="0" borderId="0" xfId="0" applyFont="1" applyBorder="1"/>
    <xf numFmtId="0" fontId="0" fillId="0" borderId="0" xfId="0" applyBorder="1"/>
    <xf numFmtId="0" fontId="0" fillId="0" borderId="0" xfId="0" applyFont="1" applyBorder="1" applyAlignment="1">
      <alignment horizontal="left"/>
    </xf>
    <xf numFmtId="0" fontId="1" fillId="0" borderId="3" xfId="0" applyFont="1" applyBorder="1" applyAlignment="1">
      <alignment horizontal="left"/>
    </xf>
    <xf numFmtId="0" fontId="4" fillId="0" borderId="0" xfId="0" applyFont="1"/>
    <xf numFmtId="0" fontId="0" fillId="0" borderId="1" xfId="0" applyBorder="1" applyAlignment="1">
      <alignment horizontal="left" wrapText="1"/>
    </xf>
    <xf numFmtId="0" fontId="2" fillId="0" borderId="7" xfId="0" applyFont="1" applyBorder="1" applyAlignment="1">
      <alignment vertical="top"/>
    </xf>
    <xf numFmtId="0" fontId="0" fillId="0" borderId="7" xfId="0" applyBorder="1" applyAlignment="1">
      <alignment vertical="top"/>
    </xf>
    <xf numFmtId="0" fontId="0" fillId="0" borderId="0" xfId="0" applyBorder="1" applyAlignment="1">
      <alignment vertical="top"/>
    </xf>
    <xf numFmtId="0" fontId="0" fillId="0" borderId="0" xfId="0" applyAlignment="1">
      <alignment vertical="top"/>
    </xf>
    <xf numFmtId="0" fontId="1" fillId="0" borderId="1" xfId="0" applyFont="1" applyBorder="1" applyAlignment="1">
      <alignment vertical="top"/>
    </xf>
    <xf numFmtId="0" fontId="0" fillId="0" borderId="0" xfId="0" applyBorder="1" applyAlignment="1">
      <alignment horizontal="left" vertical="top"/>
    </xf>
    <xf numFmtId="0" fontId="1" fillId="0" borderId="6" xfId="0" applyFont="1" applyBorder="1" applyAlignment="1">
      <alignment vertical="top"/>
    </xf>
    <xf numFmtId="0" fontId="0" fillId="0" borderId="7" xfId="0" applyBorder="1" applyAlignment="1">
      <alignment horizontal="left" vertical="top"/>
    </xf>
    <xf numFmtId="0" fontId="4" fillId="0" borderId="1" xfId="0" applyFont="1" applyBorder="1" applyAlignment="1">
      <alignment vertical="top"/>
    </xf>
    <xf numFmtId="0" fontId="0" fillId="0" borderId="1" xfId="0" applyBorder="1" applyAlignment="1">
      <alignment horizontal="left" vertical="top"/>
    </xf>
    <xf numFmtId="0" fontId="0" fillId="0" borderId="1" xfId="0" applyBorder="1" applyAlignment="1">
      <alignment vertical="top"/>
    </xf>
    <xf numFmtId="0" fontId="1" fillId="0" borderId="1" xfId="0" applyFont="1" applyBorder="1" applyAlignment="1">
      <alignment horizontal="left" vertical="top"/>
    </xf>
    <xf numFmtId="0" fontId="0" fillId="0" borderId="1" xfId="0" applyBorder="1" applyAlignment="1">
      <alignment horizontal="left" vertical="top" wrapText="1"/>
    </xf>
    <xf numFmtId="0" fontId="5" fillId="0" borderId="1" xfId="0" applyFont="1" applyBorder="1" applyAlignment="1">
      <alignment vertical="top" wrapText="1"/>
    </xf>
    <xf numFmtId="0" fontId="0" fillId="0" borderId="1" xfId="0" applyFill="1" applyBorder="1" applyAlignment="1">
      <alignment horizontal="left" vertical="top"/>
    </xf>
    <xf numFmtId="0" fontId="1" fillId="0" borderId="1" xfId="0" applyFont="1" applyFill="1" applyBorder="1" applyAlignment="1">
      <alignment horizontal="left" vertical="top"/>
    </xf>
    <xf numFmtId="0" fontId="0" fillId="0" borderId="1" xfId="0" applyFill="1" applyBorder="1" applyAlignment="1">
      <alignment horizontal="left" vertical="top" wrapText="1"/>
    </xf>
    <xf numFmtId="0" fontId="1" fillId="0" borderId="1" xfId="0" applyFont="1" applyFill="1" applyBorder="1" applyAlignment="1">
      <alignment horizontal="left" vertical="top" wrapText="1"/>
    </xf>
    <xf numFmtId="0" fontId="0" fillId="0" borderId="0" xfId="0" applyAlignment="1">
      <alignment horizontal="left" vertical="top"/>
    </xf>
    <xf numFmtId="0" fontId="6" fillId="0" borderId="0" xfId="0" applyFont="1" applyAlignment="1">
      <alignment horizontal="left" vertical="top"/>
    </xf>
    <xf numFmtId="0" fontId="7" fillId="0" borderId="0" xfId="0" applyFont="1" applyAlignment="1">
      <alignment horizontal="left" vertical="top"/>
    </xf>
    <xf numFmtId="0" fontId="0" fillId="0" borderId="0" xfId="0" applyAlignment="1">
      <alignment horizontal="left" vertical="top" wrapText="1"/>
    </xf>
    <xf numFmtId="0" fontId="0" fillId="0" borderId="0" xfId="0" applyBorder="1" applyAlignment="1">
      <alignment horizontal="left" vertical="top" wrapText="1"/>
    </xf>
    <xf numFmtId="0" fontId="1" fillId="0" borderId="0" xfId="0" applyFont="1" applyAlignment="1">
      <alignment horizontal="left" vertical="top"/>
    </xf>
    <xf numFmtId="0" fontId="9" fillId="4" borderId="1" xfId="0" applyFont="1" applyFill="1" applyBorder="1" applyAlignment="1">
      <alignment horizontal="left" vertical="center" wrapText="1"/>
    </xf>
    <xf numFmtId="0" fontId="0" fillId="6" borderId="0" xfId="0" applyFill="1" applyBorder="1" applyAlignment="1">
      <alignment horizontal="left" vertical="top"/>
    </xf>
    <xf numFmtId="0" fontId="1" fillId="5" borderId="0" xfId="0" applyFont="1" applyFill="1" applyBorder="1" applyAlignment="1">
      <alignment vertical="top"/>
    </xf>
    <xf numFmtId="0" fontId="1" fillId="0" borderId="0" xfId="0" applyFont="1" applyBorder="1" applyAlignment="1">
      <alignment horizontal="left"/>
    </xf>
    <xf numFmtId="0" fontId="1" fillId="0" borderId="4" xfId="0" applyFont="1" applyBorder="1" applyAlignment="1">
      <alignment horizontal="left"/>
    </xf>
    <xf numFmtId="0" fontId="0" fillId="0" borderId="0" xfId="0" applyFill="1"/>
    <xf numFmtId="0" fontId="0" fillId="0" borderId="0" xfId="0" applyFill="1" applyAlignment="1">
      <alignment vertical="top"/>
    </xf>
    <xf numFmtId="0" fontId="0" fillId="0" borderId="0" xfId="0" applyFont="1" applyBorder="1" applyAlignment="1">
      <alignment vertical="top"/>
    </xf>
    <xf numFmtId="0" fontId="0" fillId="0" borderId="0" xfId="0" applyFont="1" applyBorder="1" applyAlignment="1">
      <alignment horizontal="left" vertical="top"/>
    </xf>
    <xf numFmtId="0" fontId="0" fillId="0" borderId="0" xfId="0" applyFont="1" applyAlignment="1">
      <alignment vertical="top"/>
    </xf>
    <xf numFmtId="0" fontId="0" fillId="8" borderId="0" xfId="0" applyFill="1"/>
    <xf numFmtId="0" fontId="6" fillId="0" borderId="0" xfId="0" applyFont="1" applyAlignment="1">
      <alignment horizontal="left" vertical="center"/>
    </xf>
    <xf numFmtId="0" fontId="11" fillId="0" borderId="0" xfId="0" applyFont="1" applyAlignment="1">
      <alignment horizontal="justify" vertical="center"/>
    </xf>
    <xf numFmtId="0" fontId="6" fillId="0" borderId="0" xfId="0" applyFont="1" applyAlignment="1">
      <alignment horizontal="justify" vertical="center"/>
    </xf>
    <xf numFmtId="0" fontId="12" fillId="0" borderId="0" xfId="0" applyFont="1" applyAlignment="1">
      <alignment horizontal="justify" vertical="center"/>
    </xf>
    <xf numFmtId="0" fontId="13" fillId="0" borderId="0" xfId="0" applyFont="1" applyAlignment="1">
      <alignment horizontal="left" vertical="center" indent="5"/>
    </xf>
    <xf numFmtId="0" fontId="0" fillId="9" borderId="0" xfId="0" applyFill="1"/>
    <xf numFmtId="0" fontId="9" fillId="10" borderId="18" xfId="0" applyFont="1" applyFill="1" applyBorder="1" applyAlignment="1">
      <alignment horizontal="left" vertical="center" wrapText="1"/>
    </xf>
    <xf numFmtId="0" fontId="0" fillId="10" borderId="0" xfId="0" applyFill="1"/>
    <xf numFmtId="0" fontId="1" fillId="0" borderId="0" xfId="0" applyFont="1" applyFill="1"/>
    <xf numFmtId="0" fontId="0" fillId="0" borderId="0" xfId="0" applyFill="1" applyAlignment="1">
      <alignment horizontal="left" vertical="top"/>
    </xf>
    <xf numFmtId="0" fontId="0" fillId="0" borderId="0" xfId="0" applyFont="1" applyFill="1" applyAlignment="1">
      <alignment vertical="top"/>
    </xf>
    <xf numFmtId="0" fontId="0" fillId="0" borderId="1" xfId="0" applyFont="1" applyBorder="1" applyAlignment="1">
      <alignment horizontal="left" vertical="center"/>
    </xf>
    <xf numFmtId="14" fontId="0" fillId="0" borderId="1" xfId="0" applyNumberFormat="1" applyFill="1" applyBorder="1" applyAlignment="1">
      <alignment horizontal="left" vertical="center"/>
    </xf>
    <xf numFmtId="14" fontId="0" fillId="0" borderId="1" xfId="0" applyNumberFormat="1" applyBorder="1" applyAlignment="1">
      <alignment horizontal="left" vertical="center"/>
    </xf>
    <xf numFmtId="14" fontId="0" fillId="0" borderId="1" xfId="0" applyNumberFormat="1" applyFont="1" applyFill="1" applyBorder="1" applyAlignment="1">
      <alignment horizontal="left" vertical="center"/>
    </xf>
    <xf numFmtId="0" fontId="0" fillId="0" borderId="0" xfId="0" applyAlignment="1">
      <alignment horizontal="left" vertical="center"/>
    </xf>
    <xf numFmtId="0" fontId="1" fillId="6" borderId="9" xfId="0" applyFont="1" applyFill="1" applyBorder="1" applyAlignment="1">
      <alignment horizontal="left" vertical="center"/>
    </xf>
    <xf numFmtId="0" fontId="1" fillId="7" borderId="2" xfId="0" applyFont="1" applyFill="1" applyBorder="1" applyAlignment="1">
      <alignment horizontal="left" vertical="center"/>
    </xf>
    <xf numFmtId="0" fontId="1" fillId="7" borderId="9" xfId="0" applyFont="1" applyFill="1" applyBorder="1" applyAlignment="1">
      <alignment horizontal="left" vertical="center"/>
    </xf>
    <xf numFmtId="0" fontId="1" fillId="4" borderId="1" xfId="0" applyFont="1" applyFill="1" applyBorder="1" applyAlignment="1">
      <alignment horizontal="left" vertical="center"/>
    </xf>
    <xf numFmtId="0" fontId="1" fillId="6"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5" borderId="1" xfId="0" applyFont="1" applyFill="1" applyBorder="1" applyAlignment="1">
      <alignment horizontal="left" vertical="center"/>
    </xf>
    <xf numFmtId="0" fontId="1" fillId="0" borderId="16" xfId="0" applyFont="1" applyBorder="1" applyAlignment="1">
      <alignment horizontal="left" vertical="center"/>
    </xf>
    <xf numFmtId="0" fontId="15" fillId="0" borderId="1" xfId="0" applyFont="1"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left" vertical="center" wrapText="1"/>
    </xf>
    <xf numFmtId="0" fontId="1" fillId="2" borderId="1" xfId="0" applyFont="1" applyFill="1" applyBorder="1" applyAlignment="1">
      <alignment horizontal="left" vertical="center" wrapText="1"/>
    </xf>
    <xf numFmtId="0" fontId="15" fillId="0" borderId="5" xfId="0" applyFont="1" applyFill="1" applyBorder="1" applyAlignment="1">
      <alignment horizontal="left" vertical="center"/>
    </xf>
    <xf numFmtId="0" fontId="15" fillId="0" borderId="1" xfId="0" applyFont="1" applyFill="1" applyBorder="1" applyAlignment="1">
      <alignment horizontal="left" vertical="center" wrapText="1"/>
    </xf>
    <xf numFmtId="0" fontId="15" fillId="0" borderId="1" xfId="0" applyFont="1" applyFill="1" applyBorder="1" applyAlignment="1">
      <alignment horizontal="left" vertical="center"/>
    </xf>
    <xf numFmtId="0" fontId="5" fillId="3" borderId="1" xfId="0" applyFont="1" applyFill="1" applyBorder="1" applyAlignment="1">
      <alignment horizontal="left" vertical="center"/>
    </xf>
    <xf numFmtId="0" fontId="9" fillId="3" borderId="1" xfId="0" applyFont="1" applyFill="1" applyBorder="1" applyAlignment="1">
      <alignment horizontal="left" vertical="center" wrapText="1"/>
    </xf>
    <xf numFmtId="0" fontId="5" fillId="0" borderId="1" xfId="0" applyFont="1" applyBorder="1" applyAlignment="1">
      <alignment horizontal="left" vertical="center" wrapText="1"/>
    </xf>
    <xf numFmtId="0" fontId="0" fillId="0" borderId="0" xfId="0" applyFill="1" applyAlignment="1">
      <alignment horizontal="left" vertical="center"/>
    </xf>
    <xf numFmtId="0" fontId="1" fillId="11" borderId="1" xfId="0" applyFont="1" applyFill="1" applyBorder="1" applyAlignment="1">
      <alignment horizontal="left" vertical="center"/>
    </xf>
    <xf numFmtId="0" fontId="5" fillId="0" borderId="1" xfId="0" applyFont="1" applyBorder="1" applyAlignment="1">
      <alignment horizontal="left" vertical="center"/>
    </xf>
    <xf numFmtId="0" fontId="0" fillId="0" borderId="1" xfId="0" applyFont="1" applyBorder="1" applyAlignment="1">
      <alignment horizontal="left" vertical="center" wrapText="1"/>
    </xf>
    <xf numFmtId="0" fontId="1" fillId="3" borderId="1" xfId="0" applyFont="1" applyFill="1" applyBorder="1" applyAlignment="1">
      <alignment horizontal="left" vertical="center"/>
    </xf>
    <xf numFmtId="0" fontId="0" fillId="0" borderId="16" xfId="0" applyFont="1" applyFill="1" applyBorder="1" applyAlignment="1">
      <alignment horizontal="left" vertical="center"/>
    </xf>
    <xf numFmtId="0" fontId="1" fillId="2" borderId="9" xfId="0" applyFont="1" applyFill="1" applyBorder="1" applyAlignment="1">
      <alignment horizontal="left" vertical="center" wrapText="1"/>
    </xf>
    <xf numFmtId="0" fontId="0" fillId="2" borderId="1"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0" fillId="0" borderId="11" xfId="0" applyBorder="1" applyAlignment="1">
      <alignment horizontal="left" vertical="center"/>
    </xf>
    <xf numFmtId="0" fontId="0" fillId="0" borderId="10" xfId="0" applyBorder="1" applyAlignment="1">
      <alignment horizontal="left" vertical="center"/>
    </xf>
    <xf numFmtId="0" fontId="0" fillId="0" borderId="19" xfId="0" applyBorder="1" applyAlignment="1">
      <alignment horizontal="left" vertical="center"/>
    </xf>
    <xf numFmtId="0" fontId="1"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4" xfId="0" applyFont="1" applyBorder="1" applyAlignment="1">
      <alignment horizontal="left" vertical="center" wrapText="1"/>
    </xf>
    <xf numFmtId="0" fontId="0" fillId="0" borderId="13" xfId="0" applyBorder="1" applyAlignment="1">
      <alignment horizontal="left" vertical="center" wrapText="1"/>
    </xf>
    <xf numFmtId="0" fontId="0" fillId="0" borderId="12" xfId="0" applyBorder="1" applyAlignment="1">
      <alignment horizontal="left" vertical="center"/>
    </xf>
    <xf numFmtId="0" fontId="0" fillId="0" borderId="20" xfId="0" applyBorder="1" applyAlignment="1">
      <alignment horizontal="left" vertical="center" wrapText="1"/>
    </xf>
    <xf numFmtId="0" fontId="0" fillId="0" borderId="8" xfId="0" applyBorder="1" applyAlignment="1">
      <alignment horizontal="left" vertical="center"/>
    </xf>
    <xf numFmtId="0" fontId="0" fillId="0" borderId="8" xfId="0" applyFill="1" applyBorder="1" applyAlignment="1">
      <alignment horizontal="left" vertical="center"/>
    </xf>
    <xf numFmtId="0" fontId="0" fillId="3" borderId="1" xfId="0" applyFont="1" applyFill="1" applyBorder="1" applyAlignment="1">
      <alignment horizontal="left" vertical="center"/>
    </xf>
    <xf numFmtId="0" fontId="0" fillId="0" borderId="17" xfId="0" applyFill="1" applyBorder="1" applyAlignment="1">
      <alignment horizontal="left" vertical="center" wrapText="1"/>
    </xf>
    <xf numFmtId="0" fontId="0" fillId="0" borderId="4" xfId="0" applyFill="1" applyBorder="1" applyAlignment="1">
      <alignment horizontal="left" vertical="center"/>
    </xf>
    <xf numFmtId="0" fontId="0" fillId="0" borderId="1" xfId="0" applyFont="1" applyFill="1" applyBorder="1" applyAlignment="1">
      <alignment horizontal="left" vertical="center"/>
    </xf>
    <xf numFmtId="0" fontId="0" fillId="0" borderId="5" xfId="0" applyFill="1" applyBorder="1" applyAlignment="1">
      <alignment horizontal="left" vertical="center"/>
    </xf>
    <xf numFmtId="0" fontId="0" fillId="0" borderId="5" xfId="0"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0" fillId="0" borderId="4" xfId="0" applyBorder="1" applyAlignment="1">
      <alignment horizontal="left" vertical="center" wrapText="1"/>
    </xf>
    <xf numFmtId="0" fontId="1" fillId="0" borderId="5" xfId="0" applyFont="1" applyFill="1" applyBorder="1" applyAlignment="1">
      <alignment horizontal="left" vertical="center" wrapText="1"/>
    </xf>
    <xf numFmtId="0" fontId="0" fillId="3" borderId="1" xfId="0" applyFill="1" applyBorder="1" applyAlignment="1">
      <alignment horizontal="left" vertical="center"/>
    </xf>
    <xf numFmtId="0" fontId="0" fillId="0" borderId="5" xfId="0" applyFill="1" applyBorder="1" applyAlignment="1">
      <alignment horizontal="left" vertical="center" wrapText="1"/>
    </xf>
    <xf numFmtId="0" fontId="0" fillId="0" borderId="4" xfId="0" applyFill="1" applyBorder="1" applyAlignment="1">
      <alignment horizontal="left" vertical="center" wrapText="1"/>
    </xf>
    <xf numFmtId="0" fontId="0" fillId="0" borderId="0" xfId="0" applyAlignment="1">
      <alignment horizontal="left" vertical="center" wrapText="1"/>
    </xf>
    <xf numFmtId="0" fontId="9" fillId="3" borderId="4" xfId="0" applyFont="1" applyFill="1" applyBorder="1" applyAlignment="1">
      <alignment horizontal="left" vertical="center"/>
    </xf>
    <xf numFmtId="0" fontId="9" fillId="3" borderId="1" xfId="0" applyFont="1" applyFill="1" applyBorder="1" applyAlignment="1">
      <alignment horizontal="left" vertical="center"/>
    </xf>
    <xf numFmtId="0" fontId="0" fillId="3" borderId="1" xfId="0" applyFont="1" applyFill="1" applyBorder="1" applyAlignment="1">
      <alignment horizontal="left" vertical="center" wrapText="1"/>
    </xf>
    <xf numFmtId="0" fontId="5" fillId="3" borderId="5" xfId="0" applyFont="1" applyFill="1" applyBorder="1" applyAlignment="1">
      <alignment horizontal="left" vertical="center"/>
    </xf>
    <xf numFmtId="0" fontId="9" fillId="3" borderId="4" xfId="0" applyFont="1" applyFill="1" applyBorder="1" applyAlignment="1">
      <alignment horizontal="left" vertical="center" wrapText="1"/>
    </xf>
    <xf numFmtId="0" fontId="5" fillId="3" borderId="1"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4" borderId="4"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left" vertical="center"/>
    </xf>
    <xf numFmtId="0" fontId="9" fillId="4" borderId="5" xfId="0" applyFont="1" applyFill="1" applyBorder="1" applyAlignment="1">
      <alignment horizontal="left" vertical="center" wrapText="1"/>
    </xf>
    <xf numFmtId="0" fontId="0" fillId="2" borderId="1" xfId="0" applyFill="1" applyBorder="1" applyAlignment="1">
      <alignment horizontal="left" vertical="center"/>
    </xf>
    <xf numFmtId="0" fontId="0" fillId="2" borderId="1" xfId="0" applyFont="1" applyFill="1" applyBorder="1" applyAlignment="1">
      <alignment horizontal="left" vertical="center"/>
    </xf>
    <xf numFmtId="0" fontId="10" fillId="0" borderId="1" xfId="0" applyFont="1" applyFill="1" applyBorder="1" applyAlignment="1">
      <alignment horizontal="left" vertical="center"/>
    </xf>
    <xf numFmtId="0" fontId="0" fillId="0" borderId="4" xfId="0" applyFont="1" applyFill="1" applyBorder="1" applyAlignment="1">
      <alignment horizontal="left" vertical="center" wrapText="1"/>
    </xf>
    <xf numFmtId="0" fontId="16" fillId="0" borderId="1" xfId="0" applyFont="1" applyBorder="1" applyAlignment="1">
      <alignment horizontal="left" vertical="center"/>
    </xf>
    <xf numFmtId="0" fontId="0" fillId="0" borderId="1" xfId="0" applyBorder="1" applyAlignment="1">
      <alignment horizontal="left"/>
    </xf>
    <xf numFmtId="0" fontId="0" fillId="0" borderId="4" xfId="0" applyBorder="1" applyAlignment="1">
      <alignment horizontal="left" vertical="center"/>
    </xf>
    <xf numFmtId="0" fontId="0" fillId="0" borderId="5" xfId="0" applyBorder="1" applyAlignment="1">
      <alignment horizontal="left" vertical="center"/>
    </xf>
    <xf numFmtId="0" fontId="1" fillId="0" borderId="1" xfId="0" applyFont="1" applyBorder="1" applyAlignment="1">
      <alignment horizontal="left" vertical="center"/>
    </xf>
    <xf numFmtId="0" fontId="0" fillId="0" borderId="1" xfId="0" applyBorder="1" applyAlignment="1">
      <alignment horizontal="left" vertic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0" fillId="0" borderId="1" xfId="0" applyBorder="1" applyAlignment="1">
      <alignment horizontal="left" vertical="center" wrapText="1"/>
    </xf>
    <xf numFmtId="0" fontId="0" fillId="0" borderId="4" xfId="0" applyBorder="1" applyAlignment="1">
      <alignment horizontal="left" vertical="top"/>
    </xf>
    <xf numFmtId="0" fontId="0" fillId="0" borderId="5" xfId="0" applyBorder="1" applyAlignment="1">
      <alignment horizontal="left" vertical="top"/>
    </xf>
    <xf numFmtId="0" fontId="2" fillId="0" borderId="7" xfId="0" applyFont="1" applyBorder="1" applyAlignment="1">
      <alignment horizontal="left" vertical="top"/>
    </xf>
    <xf numFmtId="0" fontId="2" fillId="0" borderId="0" xfId="0" applyFont="1" applyBorder="1" applyAlignment="1">
      <alignment horizontal="left" vertical="top"/>
    </xf>
    <xf numFmtId="0" fontId="0" fillId="0" borderId="0" xfId="0" applyBorder="1" applyAlignment="1">
      <alignment horizontal="left"/>
    </xf>
    <xf numFmtId="0" fontId="0" fillId="0" borderId="0" xfId="0" applyBorder="1" applyAlignment="1">
      <alignment horizontal="left" wrapText="1"/>
    </xf>
    <xf numFmtId="0" fontId="18" fillId="0" borderId="1" xfId="0" applyFont="1" applyBorder="1" applyAlignment="1">
      <alignment horizontal="left" vertical="center"/>
    </xf>
    <xf numFmtId="0" fontId="17" fillId="6"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0" borderId="1" xfId="0" applyFont="1" applyFill="1" applyBorder="1" applyAlignment="1">
      <alignment horizontal="left" vertical="center" wrapText="1"/>
    </xf>
    <xf numFmtId="0" fontId="0" fillId="0" borderId="0" xfId="0" applyAlignment="1">
      <alignment wrapText="1"/>
    </xf>
    <xf numFmtId="14" fontId="0" fillId="0" borderId="1" xfId="0" applyNumberFormat="1" applyFont="1" applyBorder="1" applyAlignment="1">
      <alignment horizontal="left" vertical="center"/>
    </xf>
    <xf numFmtId="0" fontId="14" fillId="0" borderId="0" xfId="0" applyFont="1" applyBorder="1" applyAlignment="1">
      <alignment vertical="top" wrapText="1"/>
    </xf>
    <xf numFmtId="0" fontId="0" fillId="0" borderId="0" xfId="0" applyBorder="1" applyAlignment="1">
      <alignment vertical="top" wrapText="1"/>
    </xf>
    <xf numFmtId="0" fontId="1" fillId="6" borderId="1" xfId="0" applyFont="1" applyFill="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xf>
    <xf numFmtId="0" fontId="0" fillId="0" borderId="1" xfId="0" applyFill="1" applyBorder="1" applyAlignment="1">
      <alignment horizontal="left"/>
    </xf>
    <xf numFmtId="0" fontId="1" fillId="0" borderId="1" xfId="0" applyFont="1" applyBorder="1" applyAlignment="1">
      <alignment horizontal="left" vertical="center"/>
    </xf>
    <xf numFmtId="0" fontId="0" fillId="0" borderId="4"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0" fillId="0" borderId="4"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top"/>
    </xf>
    <xf numFmtId="0" fontId="0" fillId="0" borderId="5" xfId="0" applyBorder="1" applyAlignment="1">
      <alignment horizontal="left" vertical="top"/>
    </xf>
    <xf numFmtId="0" fontId="0" fillId="0" borderId="4" xfId="0" applyBorder="1" applyAlignment="1">
      <alignment horizontal="left" vertical="top" wrapText="1"/>
    </xf>
    <xf numFmtId="0" fontId="0" fillId="0" borderId="5" xfId="0" applyBorder="1" applyAlignment="1">
      <alignment horizontal="left" vertical="top"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0" fillId="0" borderId="1" xfId="0" applyFont="1" applyBorder="1" applyAlignment="1">
      <alignment horizontal="left"/>
    </xf>
    <xf numFmtId="0" fontId="2" fillId="0" borderId="7" xfId="0" applyFont="1" applyBorder="1" applyAlignment="1">
      <alignment horizontal="left" vertical="top"/>
    </xf>
    <xf numFmtId="0" fontId="0" fillId="4" borderId="1" xfId="0" applyFont="1" applyFill="1" applyBorder="1" applyAlignment="1">
      <alignment horizontal="left" vertical="center" wrapText="1"/>
    </xf>
    <xf numFmtId="0" fontId="19" fillId="6" borderId="1" xfId="0" applyFont="1" applyFill="1" applyBorder="1" applyAlignment="1">
      <alignment horizontal="left" vertical="center"/>
    </xf>
    <xf numFmtId="0" fontId="19" fillId="7" borderId="1" xfId="0" applyFont="1" applyFill="1" applyBorder="1" applyAlignment="1">
      <alignment horizontal="left" vertical="center"/>
    </xf>
    <xf numFmtId="0" fontId="20" fillId="0" borderId="1" xfId="0" applyFont="1" applyBorder="1" applyAlignment="1">
      <alignment horizontal="left" vertical="center"/>
    </xf>
    <xf numFmtId="0" fontId="20" fillId="0" borderId="1" xfId="0" applyFont="1" applyBorder="1" applyAlignment="1">
      <alignment horizontal="left" vertical="center" wrapText="1"/>
    </xf>
    <xf numFmtId="0" fontId="20" fillId="0" borderId="1" xfId="0" applyFont="1" applyFill="1" applyBorder="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CCCC"/>
      <color rgb="FFFF99CC"/>
      <color rgb="FFFF66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95250</xdr:colOff>
      <xdr:row>0</xdr:row>
      <xdr:rowOff>0</xdr:rowOff>
    </xdr:from>
    <xdr:to>
      <xdr:col>8</xdr:col>
      <xdr:colOff>346710</xdr:colOff>
      <xdr:row>1</xdr:row>
      <xdr:rowOff>0</xdr:rowOff>
    </xdr:to>
    <xdr:pic>
      <xdr:nvPicPr>
        <xdr:cNvPr id="2" name="Picture 1" descr="cid:image006.jpg@01D3CFF5.D6448BF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0"/>
          <a:ext cx="147066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VaDe4369/Dropbox%20(healthdata.be)/HD_Org/HD_Org_IAT/HD4RES%20acc/Macro%20Generator%20v1%209%209%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Blincyto_Sec"/>
      <sheetName val="Blincyto_Sec_v"/>
      <sheetName val="Blincyto_Sec_d"/>
      <sheetName val="Blincyto_Sec_c"/>
      <sheetName val="His"/>
      <sheetName val="Overview"/>
      <sheetName val="CBBall"/>
      <sheetName val="CBBpivot"/>
      <sheetName val="CBB_graph"/>
      <sheetName val="CBB_c"/>
      <sheetName val="Micra"/>
      <sheetName val="Micra_v"/>
      <sheetName val="Micra_d"/>
      <sheetName val="Micra_c"/>
      <sheetName val="SPINE_TANGO_Patient"/>
      <sheetName val="SPINE_TANGO_Patient_v"/>
      <sheetName val="SPINE_TANGO_Patient_d"/>
      <sheetName val="SPINE_TANGO_Patient_c"/>
      <sheetName val="EQ5D5L"/>
      <sheetName val="EQ5D5L_v"/>
      <sheetName val="EQ5D5L_d"/>
      <sheetName val="EQ5D5L_c"/>
      <sheetName val="Pelvic_Trauma"/>
      <sheetName val="Pelvic_trauma_v"/>
      <sheetName val="Pelvic_trauma_d"/>
      <sheetName val="Pelvic_trauma_c"/>
      <sheetName val="Trauma"/>
      <sheetName val="Trauma_v"/>
      <sheetName val="Trauma_d"/>
      <sheetName val="Trauma_c"/>
      <sheetName val="PITTER"/>
      <sheetName val="PITTER_v"/>
      <sheetName val="PITTER_d"/>
      <sheetName val="PITTER_c"/>
      <sheetName val="SPINE_TANGO_INTAKE"/>
      <sheetName val="SPINE_TANGO_INTAKE_v"/>
      <sheetName val="SPINE_TANGO_INTAKE_d"/>
      <sheetName val="SPINE_TANGO_INTAKE_c"/>
      <sheetName val="SPINE_TANGO_SURGERY"/>
      <sheetName val="SPINE_TANGO_SURGERY_v"/>
      <sheetName val="SPINE_TANGO_SURGERY_d"/>
      <sheetName val="SPINE_TANGO_SURGERY_c"/>
      <sheetName val="CONSERVATIVE_THERAPY"/>
      <sheetName val="CONSERVATIVE_THERAPY_v"/>
      <sheetName val="CONSERVATIVE_THERAPY_d"/>
      <sheetName val="CONSERVATIVE_THERAPY_c"/>
      <sheetName val="SPINE_TANGO_COMI_BACK"/>
      <sheetName val="SPINE_TANGO_COMI_BACK_v"/>
      <sheetName val="SPINE_TANGO_COMI_BACK_d"/>
      <sheetName val="SPINE_TANGO_COMI_BACK_c"/>
      <sheetName val="EQ5D"/>
      <sheetName val="EQ5D_v"/>
      <sheetName val="EQ5D_d"/>
      <sheetName val="EQ5D_c"/>
      <sheetName val="Precision_Central_MAB"/>
      <sheetName val="Precision_Central_MAB_v"/>
      <sheetName val="Precision_Central_MAB_d"/>
      <sheetName val="Precision_Central_MAB_c"/>
      <sheetName val="Precision_Local_MAB"/>
      <sheetName val="Precision_Local_MAB_v"/>
      <sheetName val="Precision_Local_MAB_d"/>
      <sheetName val="Precision_Local_MAB_c"/>
      <sheetName val="Precision_Treatment"/>
      <sheetName val="Precision_Treatment_v"/>
      <sheetName val="Precision_Treatment_d"/>
      <sheetName val="Precision_Treatment_c"/>
      <sheetName val="adolescent_scoliosis"/>
      <sheetName val="adolescent_scoliosis_v"/>
      <sheetName val="adolescent_scoliosis_d"/>
      <sheetName val="adolescent_scoliosis_c"/>
      <sheetName val="adult_deformity_add_on"/>
      <sheetName val="adult_deformity_add_on_v"/>
      <sheetName val="adult_deformity_add_on_d"/>
      <sheetName val="adult_deformity_add_on_ c"/>
      <sheetName val="SPINETANGO_SURGERY_FOLLOWUP"/>
      <sheetName val="SPINETANGO_SURGERY_FOLLOWUP_v"/>
      <sheetName val="SPINETANGO_SURGERY_FOLLOWUP_d"/>
      <sheetName val="SPINETANGO_SURGERY_FOLLOWUP_c"/>
      <sheetName val="SPINETANGO_SURGERY_STAGED"/>
      <sheetName val="SPINETANGO_SURGERY_STAGED_v"/>
      <sheetName val="SPINETANGO_SURGERY_STAGED_d"/>
      <sheetName val="SPINETANGO_SURGERY_STAGED_c"/>
      <sheetName val="Cerebral_Palsy"/>
      <sheetName val="Cerebral_Palsy_v"/>
      <sheetName val="Cerebral_Palsy_d"/>
      <sheetName val="Cerebral_Palsy_c"/>
      <sheetName val="HIV_cohort_vis"/>
      <sheetName val="HIV_cohort_vis_v"/>
      <sheetName val="HIV_cohort_vis_d"/>
      <sheetName val="HIV_cohort_vis_c"/>
      <sheetName val="HIV_cohort_vac"/>
      <sheetName val="HIV_cohort_vac_v"/>
      <sheetName val="HIV_cohort_vac_d"/>
      <sheetName val="HIV_cohort_vac_c"/>
      <sheetName val="HIV_cohort_med"/>
      <sheetName val="HIV_cohort_med_v"/>
      <sheetName val="HIV_cohort_med_d"/>
      <sheetName val="HIV_cohort_med_c"/>
      <sheetName val="HIV_cohort_lab_viro"/>
      <sheetName val="HIV_cohort_lab_viro_v"/>
      <sheetName val="HIV_cohort_lab_viro_d"/>
      <sheetName val="HIV_cohort_lab_viro_c"/>
      <sheetName val="HIV_cohort_lab_rna"/>
      <sheetName val="HIV_cohort_lab_rna_v"/>
      <sheetName val="HIV_cohort_lab_rna_d"/>
      <sheetName val="HIV_cohort_lab_rna_c"/>
      <sheetName val="HIV_cohort_lab_cd4"/>
      <sheetName val="HIV_cohort_lab_cd4_v"/>
      <sheetName val="HIV_cohort_lab_cd4_d"/>
      <sheetName val="HIV_cohort_lab_cd4_c"/>
      <sheetName val="HIV_cohort_lab"/>
      <sheetName val="HIV_cohort_lab_v"/>
      <sheetName val="HIV_cohort_lab_d"/>
      <sheetName val="HIV_cohort_lab_c"/>
      <sheetName val="HIV_cohort_hos"/>
      <sheetName val="HIV_cohort_hos_v"/>
      <sheetName val="HIV_cohort_hos_d"/>
      <sheetName val="HIV_cohort_hos_c"/>
      <sheetName val="HIV_cohort_dis"/>
      <sheetName val="HIV_cohort_dis_v"/>
      <sheetName val="HIV_cohort_dis_d"/>
      <sheetName val="HIV_cohort_dis_c"/>
      <sheetName val="HIV_cohort_death"/>
      <sheetName val="HIV_cohort_death_v"/>
      <sheetName val="HIV_cohort_death_d"/>
      <sheetName val="HIV_cohort_death_c"/>
      <sheetName val="HIV_cohort_CEP"/>
      <sheetName val="HIV_cohort_CEP_v"/>
      <sheetName val="HIV_cohort_CEP_d"/>
      <sheetName val="HIV_cohort_CEP_c"/>
      <sheetName val="HIV_cohort_BAS_Breach"/>
      <sheetName val="HIV_cohort_BAS_breach_v"/>
      <sheetName val="HIV_cohort_BAS_breach_d"/>
      <sheetName val="HIV_cohort_BAS_breach_c"/>
      <sheetName val="HIV_cohort_BAS"/>
      <sheetName val="HIV_cohort_BAS_v"/>
      <sheetName val="HIV_cohort_BAS_d"/>
      <sheetName val="HIV_cohort_BAS_c"/>
      <sheetName val="HIV_cohort_ART"/>
      <sheetName val="HIV_cohort_ART_v"/>
      <sheetName val="HIV_cohort_art_d"/>
      <sheetName val="HIV_cohort_art_c"/>
      <sheetName val="HCV"/>
      <sheetName val="HCV_v"/>
      <sheetName val="HCV_d"/>
      <sheetName val="HCV_c"/>
      <sheetName val="RCT"/>
      <sheetName val="RCT_v"/>
      <sheetName val="RCT_d"/>
      <sheetName val="RCT_c"/>
      <sheetName val="Pedisurv_AFP"/>
      <sheetName val="Pedisurv_AFP_v"/>
      <sheetName val="Pedisurv_AFP_d"/>
      <sheetName val="Pedisurv_AFP_c"/>
      <sheetName val="Pedisurv_CRS"/>
      <sheetName val="Pedisurv_CRS_v"/>
      <sheetName val="Pedisurv_CRS_d"/>
      <sheetName val="Pedisurv_CRS_c"/>
      <sheetName val="Pedisurv_HUS"/>
      <sheetName val="Pedisurv_HUS_v"/>
      <sheetName val="Pedisurv_HUS_d"/>
      <sheetName val="Pedisurv_HUS_c"/>
      <sheetName val="Pedisurv_IPD"/>
      <sheetName val="Pedisurv_IPD_v"/>
      <sheetName val="Pedisurv_IPD_d"/>
      <sheetName val="Pedisurv_IPD_c"/>
      <sheetName val="Pedisurv_Measles"/>
      <sheetName val="Pedisurv_Measles_v"/>
      <sheetName val="Pedisurv_Measles_d"/>
      <sheetName val="Pedisurv_Measles_c"/>
      <sheetName val="Pedisurv_Mumps"/>
      <sheetName val="Pedisurv_Mumps_v"/>
      <sheetName val="Pedisurv_Mumps_d"/>
      <sheetName val="Pedisurv_Mumps_c"/>
      <sheetName val="Amputation"/>
      <sheetName val="Amputation_v"/>
      <sheetName val="Amputation_d"/>
      <sheetName val="Amputation_c"/>
      <sheetName val="CJD"/>
      <sheetName val="CJD_v"/>
      <sheetName val="CJD_d"/>
      <sheetName val="CJD_c"/>
      <sheetName val="BRST"/>
      <sheetName val="BRST_v"/>
      <sheetName val="BRST_d"/>
      <sheetName val="BRST_c"/>
      <sheetName val="BCFR"/>
      <sheetName val="BCFR_v"/>
      <sheetName val="BCFR_d"/>
      <sheetName val="BCFR_c"/>
      <sheetName val="BCFRecode"/>
      <sheetName val="BCFRecode_v"/>
      <sheetName val="BCFRecode_d"/>
      <sheetName val="BCFRecode_c"/>
      <sheetName val="BEWSD"/>
      <sheetName val="BEWSD_v"/>
      <sheetName val="BEWSD_d"/>
      <sheetName val="BEWSD_c"/>
      <sheetName val="BNMDR"/>
      <sheetName val="BNMDR_v"/>
      <sheetName val="BNMDR_d"/>
      <sheetName val="BEWSD_old_v"/>
      <sheetName val="BEWSD_old_d"/>
      <sheetName val="BEWSD_old_e"/>
      <sheetName val="BNMDR_c"/>
      <sheetName val="CRRD"/>
      <sheetName val="CRRD_v"/>
      <sheetName val="CRRD_d"/>
      <sheetName val="CRRD_c"/>
      <sheetName val="IQECAD"/>
      <sheetName val="IQECAD_v"/>
      <sheetName val="IQECAD_d"/>
      <sheetName val="IQECAD_c"/>
      <sheetName val="IQECAD_recode"/>
      <sheetName val="IQECAD_recode_v"/>
      <sheetName val="IQECAD_recode_d"/>
      <sheetName val="IQECAD_recode_c"/>
      <sheetName val="IQED"/>
      <sheetName val="IQED_v"/>
      <sheetName val="IQED_d"/>
      <sheetName val="IQED_c"/>
      <sheetName val="IQED_recode"/>
      <sheetName val="IQED_recode_v"/>
      <sheetName val="IQED_recode_d"/>
      <sheetName val="IQED_recode_c"/>
      <sheetName val="IQEDFoot"/>
      <sheetName val="IQEDFoot_v"/>
      <sheetName val="IQEDFoot_d"/>
      <sheetName val="IQEDFoot_c"/>
      <sheetName val="SARI"/>
      <sheetName val="SARI_d"/>
      <sheetName val="SARI_v"/>
      <sheetName val="SARI_c"/>
      <sheetName val="NRC"/>
      <sheetName val="NRC_v"/>
      <sheetName val="NRC_d"/>
      <sheetName val="NRC_c"/>
      <sheetName val="SGP_denominator"/>
      <sheetName val="SGP_denominator_v"/>
      <sheetName val="SGP_denominator_d"/>
      <sheetName val="SGP_denominator_c"/>
      <sheetName val="SGPlyme"/>
      <sheetName val="SGPlyme_v"/>
      <sheetName val="SGPlyme_d"/>
      <sheetName val="SGPlyme_c"/>
      <sheetName val="SGPmumps"/>
      <sheetName val="SGPmumps_v"/>
      <sheetName val="SGPmumps_d"/>
      <sheetName val="SGPmumps_c"/>
      <sheetName val="SGPnursinghome"/>
      <sheetName val="SGPnursinghome_v"/>
      <sheetName val="SGPnursinghome_d"/>
      <sheetName val="SGPnursinghome_c"/>
      <sheetName val="SGPSTI"/>
      <sheetName val="SGPSTI_v"/>
      <sheetName val="SGPSTI_d"/>
      <sheetName val="SGPSTI_c"/>
      <sheetName val="SGPsubstance"/>
      <sheetName val="SGPsubstance_v"/>
      <sheetName val="SGPsubstance_d"/>
      <sheetName val="SGPsubstance_c"/>
      <sheetName val="SGPsuicide"/>
      <sheetName val="SGPsuicide_v"/>
      <sheetName val="SGPsuicide_d"/>
      <sheetName val="SGPsuicide_c"/>
      <sheetName val="ILI"/>
      <sheetName val="ILI_v"/>
      <sheetName val="ILI_d"/>
      <sheetName val="ILI_c"/>
      <sheetName val="ALI"/>
      <sheetName val="ALI_v"/>
      <sheetName val="ALI_d"/>
      <sheetName val="ALI_c"/>
      <sheetName val="ILI_NRC"/>
      <sheetName val="ILI_NRC_v"/>
      <sheetName val="ILI_NRC_d"/>
      <sheetName val="ILI_NRC_c"/>
      <sheetName val="Epilabo"/>
      <sheetName val="Epilabo_v"/>
      <sheetName val="Epilabo_d"/>
      <sheetName val="Epilabo_c"/>
      <sheetName val="STI"/>
      <sheetName val="STI_v"/>
      <sheetName val="STI_d"/>
      <sheetName val="STI_c"/>
      <sheetName val="NSIH"/>
      <sheetName val="NSIH_v"/>
      <sheetName val="NSIH_d"/>
      <sheetName val="NSIH_c"/>
      <sheetName val="NSIH-CDIF"/>
      <sheetName val="NSIH-CDIF_v"/>
      <sheetName val="NSIH-CDIF_d"/>
      <sheetName val="NSIH-CDIF_c"/>
      <sheetName val="NSIH-CDIF-part"/>
      <sheetName val="NSIH-CDIF-part_v"/>
      <sheetName val="NSIH-CDIF-part_d"/>
      <sheetName val="NSIH-CDIF-part_c"/>
      <sheetName val="NSIH-SEP"/>
      <sheetName val="NSIH-SEP_v"/>
      <sheetName val="NSIH-SEP_d"/>
      <sheetName val="NSIH-SEP_c"/>
      <sheetName val="NSIH-AMR"/>
      <sheetName val="NSIH-AMR_v"/>
      <sheetName val="NSIH-AMR_d"/>
      <sheetName val="NSIH-AMR_c"/>
      <sheetName val="NSIH-AMR_part"/>
      <sheetName val="NSIH-AMR_part_v"/>
      <sheetName val="NSIH-AMR_part_d"/>
      <sheetName val="NSIH-AMR_part_c"/>
      <sheetName val="NSIH_ICU_Infection"/>
      <sheetName val="NSIH_ICU_Infection_v"/>
      <sheetName val="NSIH_ICU_Infection_d"/>
      <sheetName val="NSIH_ICU_infection_c"/>
      <sheetName val="NSIH_ICU_PBA"/>
      <sheetName val="NSIH_ICU_PBA_v"/>
      <sheetName val="NSIH_ICU_PBA_d"/>
      <sheetName val="NSIH_ICU_PBA_c"/>
      <sheetName val="NSIH-ICU_Part"/>
      <sheetName val="NSIH-ICU_Part_v"/>
      <sheetName val="NSIH-ICU_Part_d"/>
      <sheetName val="NSIH-ICU_Part_c"/>
      <sheetName val="NSIH_SSI_Procedures"/>
      <sheetName val="NSIH_SSI_Procedures_v"/>
      <sheetName val="NSIH_SSI_Procedures_d"/>
      <sheetName val="NSIH_SSI_Procedures_c"/>
      <sheetName val="NSIH_SSI_Infection"/>
      <sheetName val="NSIH_SSI_Infection_v"/>
      <sheetName val="NSIH_SSI_Infection_d"/>
      <sheetName val="NSIH_SSI_Infection_c"/>
      <sheetName val="NSIH_SSI_PARTICIPATION"/>
      <sheetName val="NSIH_SSI_PARTICIPATION_v"/>
      <sheetName val="NSIH_SSI_PARTICIPATION_d"/>
      <sheetName val="NSIH_SSI_PARTICIPATION_c"/>
      <sheetName val="NSIH-EARS"/>
      <sheetName val="NSIH-EARS_v"/>
      <sheetName val="NSIH-EARS_d"/>
      <sheetName val="NSIH-EARS_c"/>
      <sheetName val="NSIH_QI"/>
      <sheetName val="NSIH_QI_v"/>
      <sheetName val="NSIH_QI_d"/>
      <sheetName val="NSIH_QI_c"/>
      <sheetName val="NSIHDenominator"/>
      <sheetName val="NSIHDenominator_v"/>
      <sheetName val="NSIHDenominator_d"/>
      <sheetName val="NSIHDenominator_c"/>
      <sheetName val="Kalydeco"/>
      <sheetName val="Kalydeco_v"/>
      <sheetName val="Kalydeco_d"/>
      <sheetName val="Kalydeco_c"/>
      <sheetName val="BCR_Breast"/>
      <sheetName val="BCR_Breast_v"/>
      <sheetName val="BCR_Breast_d"/>
      <sheetName val="BCR_Breast_c"/>
      <sheetName val="BCR_Cervix"/>
      <sheetName val="BCR_Cervix_v"/>
      <sheetName val="BCR_Cervix_d"/>
      <sheetName val="BCR_Cervix_c"/>
      <sheetName val="BCR_Colon"/>
      <sheetName val="BCR_Colon_v"/>
      <sheetName val="BCR_Colon_d"/>
      <sheetName val="BCR_Colon_c"/>
      <sheetName val="BCR_Cancer"/>
      <sheetName val="BCR_Cancer_v"/>
      <sheetName val="BCR_Cancer_d"/>
      <sheetName val="BCR_Cancer_c"/>
      <sheetName val="BCR_Breast_Protocol"/>
      <sheetName val="BCR_Breast_Protocol_v"/>
      <sheetName val="BCR_Breast_Protocol_d"/>
      <sheetName val="BCR_Breast_Protocol_c"/>
      <sheetName val="BCR_Cervix_Protocol"/>
      <sheetName val="BCR_Cervix_Protocol_v"/>
      <sheetName val="BCR_Cervix_Protocol_d"/>
      <sheetName val="BCR_Cervix_Protocol_c"/>
      <sheetName val="BCR_Colon_Protocol"/>
      <sheetName val="BCR_Colon_Protocol_v"/>
      <sheetName val="BCR_Colon_Protocol_d"/>
      <sheetName val="BCR_Colon_Protocol_c"/>
      <sheetName val="BCR_Cancer_Protocol"/>
      <sheetName val="BCR_Cancer_Protocol_v"/>
      <sheetName val="BCR_Cancer_Protocol_d"/>
      <sheetName val="BCR_Cancer_Protocol_c"/>
      <sheetName val="QERMID_Defibrillator"/>
      <sheetName val="QERMID_Defibrillator_v"/>
      <sheetName val="QERMID_Defibrillator_d"/>
      <sheetName val="QERMID_Defibrillator_c"/>
      <sheetName val="QERMID_Endoprosthesis"/>
      <sheetName val="QERMID_Endoprosthesis_v"/>
      <sheetName val="QERMID_Endoprosthesis_d"/>
      <sheetName val="QERMID_Endoprosthesis_c"/>
      <sheetName val="QERMID_Orthopride"/>
      <sheetName val="QERMID_Orthopride_v"/>
      <sheetName val="QERMID_Orthopride_d"/>
      <sheetName val="QERMID_Orthopride_c"/>
      <sheetName val="QERMID_Pacemaker"/>
      <sheetName val="QERMID_Pacemaker_v"/>
      <sheetName val="QERMID_Pacemaker_d"/>
      <sheetName val="QERMID_Pacemaker_c"/>
      <sheetName val="QERMID_Tuco"/>
      <sheetName val="QERMID_Tuco_v"/>
      <sheetName val="QERMID_Tuco_d"/>
      <sheetName val="QERMID_Tuco_c"/>
      <sheetName val="Tardis"/>
      <sheetName val="Tardis_v"/>
      <sheetName val="Tardis_d"/>
      <sheetName val="Tardis_c"/>
      <sheetName val="PCT_DM2"/>
      <sheetName val="PCT_DM2_v"/>
      <sheetName val="PCT_DM2_d"/>
      <sheetName val="PCT_DM2_c"/>
      <sheetName val="DM2_Pretrjact_phase2"/>
      <sheetName val="CT_CKD"/>
      <sheetName val="CT_CKD_v"/>
      <sheetName val="CT_CKD_d"/>
      <sheetName val="CT_CKD_c"/>
      <sheetName val="CT_DM2"/>
      <sheetName val="CT_DM2_v"/>
      <sheetName val="CT_DM2_d"/>
      <sheetName val="CT_DM2_c"/>
      <sheetName val="TDI"/>
      <sheetName val="TDI_v"/>
      <sheetName val="TDI_d"/>
      <sheetName val="TDI_c"/>
      <sheetName val="MZG"/>
      <sheetName val="MZG_v"/>
      <sheetName val="MZG_d"/>
      <sheetName val="MZG_c"/>
      <sheetName val="Sativex"/>
      <sheetName val="Sativex_v"/>
      <sheetName val="Sativex_d"/>
      <sheetName val="Sativex_c"/>
      <sheetName val="Prolapse"/>
      <sheetName val="Prolapse_v"/>
      <sheetName val="Prolapse_d"/>
      <sheetName val="Prolapse_c"/>
      <sheetName val="BELRAP_IVF"/>
      <sheetName val="BELRAP_IVF_v"/>
      <sheetName val="BELRAP_IVF_d"/>
      <sheetName val="BELRAP_IVF_c"/>
      <sheetName val="BELRAP_NonIVF"/>
      <sheetName val="BELRAP_NonIVF_v"/>
      <sheetName val="BELRAP_NonIVF_d"/>
      <sheetName val="BELRAP_NonIVF_c"/>
      <sheetName val="HIV_Incidence"/>
      <sheetName val="HIV_Incidence_v"/>
      <sheetName val="HIV_Incidence_d"/>
      <sheetName val="HIV_Incidence_c"/>
      <sheetName val="HIV_VL"/>
      <sheetName val="HIV_VL_v"/>
      <sheetName val="HIV_VL_d"/>
      <sheetName val="HIV_VL_c"/>
      <sheetName val="NGS"/>
      <sheetName val="NGS_v"/>
      <sheetName val="NGS_d"/>
      <sheetName val="NGS_c"/>
      <sheetName val="Oncofreezing"/>
      <sheetName val="Oncofreezing_v"/>
      <sheetName val="Oncofreezing_d"/>
      <sheetName val="Oncofreezing_c"/>
      <sheetName val="QML_Alcohol"/>
      <sheetName val="QML_Alcohol_v"/>
      <sheetName val="QML_Alcohol_d"/>
      <sheetName val="QML_Alcohol_c"/>
      <sheetName val="KCELABGP_Lab"/>
      <sheetName val="KCELABGP_Lab_v"/>
      <sheetName val="KCELABGP_Lab_d"/>
      <sheetName val="KCELABGP_Lab_c"/>
      <sheetName val="KCELABGP_GP"/>
      <sheetName val="KCELABGP_GP_v"/>
      <sheetName val="KCELABGP_GP_d"/>
      <sheetName val="KCELABGP_GP_c"/>
      <sheetName val="KCELABGP_Patient"/>
      <sheetName val="KCELABGP_Patient_v"/>
      <sheetName val="KCELABGP_Patient_d"/>
      <sheetName val="KCELABGP_Patient_c"/>
      <sheetName val="Intego"/>
      <sheetName val="Intego_v"/>
      <sheetName val="Intego_d"/>
      <sheetName val="Intego_c"/>
      <sheetName val="A1_PATHOSPI"/>
      <sheetName val="A1_PATHOSPI_v"/>
      <sheetName val="A1_PATHOSPI_d"/>
      <sheetName val="A1_PATHOSPI_c"/>
      <sheetName val="A2_STAYHOSP"/>
      <sheetName val="A2_STAYHOSP_v"/>
      <sheetName val="A2_STAYHOSP_d"/>
      <sheetName val="A2_STAYHOSP_c"/>
      <sheetName val="A3_STAYSPEC"/>
      <sheetName val="A3_STAYSPEC_v"/>
      <sheetName val="A3_STAYSPEC_d"/>
      <sheetName val="A3_STAYSPEC_c"/>
      <sheetName val="A4_STAYINDX"/>
      <sheetName val="A4_STAYINDX_v"/>
      <sheetName val="A4_STAYINDX_d"/>
      <sheetName val="A4_STAYINDX_c"/>
      <sheetName val="F3_PROCRI30"/>
      <sheetName val="F3_PROCRI30_v"/>
      <sheetName val="F3_PROCRI30_d"/>
      <sheetName val="F3_PROCRI30_c"/>
      <sheetName val="F4_PROCRI40"/>
      <sheetName val="F4_PROCRI40_v"/>
      <sheetName val="F4_PROCRI40_d"/>
      <sheetName val="F4_PROCRI40_c"/>
      <sheetName val="F5_PROCRI50"/>
      <sheetName val="F5_PROCRI50_v"/>
      <sheetName val="F5_PROCRI50_d"/>
      <sheetName val="F5_PROCRI50_c"/>
      <sheetName val="M1_DIAGNOSE"/>
      <sheetName val="M1_DIAGNOSE_v"/>
      <sheetName val="M1_DIAGNOSE_d"/>
      <sheetName val="M1_DIAGNOSE_c"/>
      <sheetName val="M2_PROCEDUR"/>
      <sheetName val="M2_PROCEDUR_v"/>
      <sheetName val="M2_PROCEDUR_d"/>
      <sheetName val="M2_PROCEDUR_c"/>
      <sheetName val="M3_PROCRIZI"/>
      <sheetName val="M3_PROCRIZI_v"/>
      <sheetName val="M3_PROCRIZI_d"/>
      <sheetName val="M3_PROCRIZI_c"/>
      <sheetName val="M5_TESTRESU"/>
      <sheetName val="M5_TESTRESU_v"/>
      <sheetName val="M5_TESTRESU_d"/>
      <sheetName val="M5_TESTRESU_c"/>
      <sheetName val="M6_URGADMIN"/>
      <sheetName val="M6_URGADMIN_v"/>
      <sheetName val="M6_URGADMIN_d"/>
      <sheetName val="M6_URGADMIN_c"/>
      <sheetName val="Integreo"/>
      <sheetName val="OMOP mapping to CBB"/>
      <sheetName val="NSIH_ICU_joint"/>
      <sheetName val="NSIH_ICU_joint_v"/>
      <sheetName val="NSIH_ICU_joint_d"/>
      <sheetName val="NSIH_ICU_joint_c"/>
      <sheetName val="Qermid_pacemaker_primo"/>
      <sheetName val="Qermid_pacemaker_primo_v"/>
      <sheetName val="Qermid_pacemaker_primo_d"/>
      <sheetName val="Qermid_pacemaker_primo_c"/>
      <sheetName val="Qermid_pacemaker_remp"/>
      <sheetName val="Qermid_pacemaker_remp_v"/>
      <sheetName val="Qermid_pacemaker_remp_d"/>
      <sheetName val="Qermid_pacemaker_remp_c"/>
      <sheetName val="Qermid_pacemaker_ajout"/>
      <sheetName val="Qermid_pacemaker_ajout_v"/>
      <sheetName val="Qermid_pacemaker_ajout_d"/>
      <sheetName val="Qermid_pacemaker_ajout_c"/>
      <sheetName val="Qermid_pacemaker_explant"/>
      <sheetName val="Qermid_pacemaker_explant_v"/>
      <sheetName val="Qermid_pacemaker_explant_d"/>
      <sheetName val="Qermid_pacemaker_explant_c"/>
      <sheetName val="Qermid_pacemaker_suivi"/>
      <sheetName val="Qermid_pacemaker_suivi_v"/>
      <sheetName val="Qermid_pacemaker_suivi_d"/>
      <sheetName val="Qermid_pacemaker_suivi_c"/>
      <sheetName val="HIV_PEP"/>
      <sheetName val="HIV_PEP_v"/>
      <sheetName val="HIV_PEP_d"/>
      <sheetName val="HIV_PEP_c"/>
      <sheetName val="Blincyto_First"/>
      <sheetName val="Blincyto_First_v"/>
      <sheetName val="Blincyto_First_d"/>
      <sheetName val="Blincyto_First_c"/>
      <sheetName val="B-phair"/>
      <sheetName val="B-phair_v"/>
      <sheetName val="B-phair_d"/>
      <sheetName val="B-phair_c"/>
      <sheetName val="Question"/>
      <sheetName val="Question_v"/>
      <sheetName val="Question_d"/>
      <sheetName val="Question_c"/>
      <sheetName val="CBB_v"/>
      <sheetName val="CBB_d"/>
      <sheetName val="CBB_cd"/>
      <sheetName val="CBB"/>
      <sheetName val="CBB_lov1"/>
      <sheetName val="CBB_lov2"/>
      <sheetName val="CBB_lov3"/>
      <sheetName val="Validation"/>
      <sheetName val="Sheet5"/>
      <sheetName val="Sheet1"/>
      <sheetName val="selection_CBB"/>
      <sheetName val="selection_CBB_v"/>
      <sheetName val="selection_CBB_d"/>
      <sheetName val="selection_CBB_c"/>
      <sheetName val="QERMID_TUCO_admission"/>
      <sheetName val="QERMID_TUCO_admission_v"/>
      <sheetName val="QERMID_TUCO_admission_d"/>
      <sheetName val="QERMID_TUCO_admission_c"/>
      <sheetName val="QERMID_TUCO_FFR"/>
      <sheetName val="QERMID_TUCO_FFR_v"/>
      <sheetName val="QERMID_TUCO_FFR_d"/>
      <sheetName val="QERMID_TUCO_FFR_c"/>
      <sheetName val="QERMID_TUCO_PCI"/>
      <sheetName val="QERMID_TUCO_PCI_v"/>
      <sheetName val="QERMID_TUCO_PCI_d"/>
      <sheetName val="QERMID_TUCO_PCI_c"/>
      <sheetName val="QERMID_TUCO_FU_v"/>
      <sheetName val="QERMID_TUCO_FU_d"/>
      <sheetName val="QERMID_TUCO_FU_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row r="204">
          <cell r="N204" t="str">
            <v>['total_number_of_weeks_during_which_the_lower_leg_was_immobilized_before_the_patient_was_allowed_to_walk_with_adapted_footwear']</v>
          </cell>
        </row>
      </sheetData>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row r="2">
          <cell r="B2" t="str">
            <v>be.en.hd.AlcoholUse</v>
          </cell>
        </row>
        <row r="3">
          <cell r="B3" t="str">
            <v>be.en.hd.Alert</v>
          </cell>
        </row>
        <row r="4">
          <cell r="B4" t="str">
            <v>be.en.hd.AllergyIntolerance</v>
          </cell>
        </row>
        <row r="5">
          <cell r="B5" t="str">
            <v>be.en.hd.BarthelADLIndex</v>
          </cell>
        </row>
        <row r="6">
          <cell r="B6" t="str">
            <v>be.en.hd.BloodPressure</v>
          </cell>
        </row>
        <row r="7">
          <cell r="B7" t="str">
            <v>be.en.hd.BodyHeight</v>
          </cell>
        </row>
        <row r="8">
          <cell r="B8" t="str">
            <v>be.en.hd.BodyTemperature</v>
          </cell>
        </row>
        <row r="9">
          <cell r="B9" t="str">
            <v>be.en.hd.BodyWeight</v>
          </cell>
        </row>
        <row r="10">
          <cell r="B10" t="str">
            <v>be.en.hd.HealthProfessional</v>
          </cell>
        </row>
        <row r="11">
          <cell r="B11" t="str">
            <v>be.en.hd.Encounter</v>
          </cell>
        </row>
        <row r="12">
          <cell r="B12" t="str">
            <v>be.en.hd.Contactperson</v>
          </cell>
        </row>
        <row r="13">
          <cell r="B13" t="str">
            <v>be.en.hd.DrugUse</v>
          </cell>
        </row>
        <row r="14">
          <cell r="B14" t="str">
            <v>be.en.hd.Education</v>
          </cell>
        </row>
        <row r="15">
          <cell r="B15" t="str">
            <v>be.en.hd.FamilyHistory</v>
          </cell>
        </row>
        <row r="16">
          <cell r="B16" t="str">
            <v>be.en.hd.FamilySituation</v>
          </cell>
        </row>
        <row r="17">
          <cell r="B17" t="str">
            <v>be.en.hd.FunctionalOrMentalStatus</v>
          </cell>
        </row>
        <row r="18">
          <cell r="B18" t="str">
            <v>be.en.hd.GlasgowComaScale</v>
          </cell>
        </row>
        <row r="19">
          <cell r="B19" t="str">
            <v>be.en.hd.HealthcareProvider</v>
          </cell>
        </row>
        <row r="20">
          <cell r="B20" t="str">
            <v>be.en.hd.HeartRate</v>
          </cell>
        </row>
        <row r="21">
          <cell r="B21" t="str">
            <v>be.en.hd.LanguageSkills</v>
          </cell>
        </row>
        <row r="22">
          <cell r="B22" t="str">
            <v>be.en.hd.LifeStance</v>
          </cell>
        </row>
        <row r="23">
          <cell r="B23" t="str">
            <v>be.en.hd.LivingSituation</v>
          </cell>
        </row>
        <row r="24">
          <cell r="B24" t="str">
            <v>be.en.hd.AdvanceDirective</v>
          </cell>
        </row>
        <row r="25">
          <cell r="B25" t="str">
            <v>be.en.hd.MaritalStatus</v>
          </cell>
        </row>
        <row r="26">
          <cell r="B26" t="str">
            <v>be.en.hd.MedicalDevice</v>
          </cell>
        </row>
        <row r="27">
          <cell r="B27" t="str">
            <v>be.en.hd.MedicationAdministration</v>
          </cell>
        </row>
        <row r="28">
          <cell r="B28" t="str">
            <v>be.en.hd.MedicationAgreement</v>
          </cell>
        </row>
        <row r="29">
          <cell r="B29" t="str">
            <v>be.en.hd.Dispense</v>
          </cell>
        </row>
        <row r="30">
          <cell r="B30" t="str">
            <v>be.en.hd.MedicationUse</v>
          </cell>
        </row>
        <row r="31">
          <cell r="B31" t="str">
            <v>be.en.hd.AdministrationAgreement</v>
          </cell>
        </row>
        <row r="32">
          <cell r="B32" t="str">
            <v>Be.nl.InstructionsForUse</v>
          </cell>
        </row>
        <row r="33">
          <cell r="B33" t="str">
            <v>be.nl.Amount</v>
          </cell>
        </row>
        <row r="34">
          <cell r="B34" t="str">
            <v>be.en.hd.DispenseRequest</v>
          </cell>
        </row>
        <row r="35">
          <cell r="B35" t="str">
            <v>be.nl.Product</v>
          </cell>
        </row>
        <row r="36">
          <cell r="B36" t="str">
            <v>be.en.hd.Mobility</v>
          </cell>
        </row>
        <row r="37">
          <cell r="B37" t="str">
            <v>be.en.hd.Nationality</v>
          </cell>
        </row>
        <row r="38">
          <cell r="B38" t="str">
            <v>be.en.hd.NutritionAdvice</v>
          </cell>
        </row>
        <row r="39">
          <cell r="B39" t="str">
            <v>be.en.hd.O2Saturation</v>
          </cell>
        </row>
        <row r="40">
          <cell r="B40" t="str">
            <v>be.en.hd.PainScore</v>
          </cell>
        </row>
        <row r="41">
          <cell r="B41" t="str">
            <v>be.en.hd.Patient</v>
          </cell>
        </row>
        <row r="42">
          <cell r="B42" t="str">
            <v>be.en.hd.Payer</v>
          </cell>
        </row>
        <row r="43">
          <cell r="B43" t="str">
            <v>be.en.hd.PulseRate</v>
          </cell>
        </row>
        <row r="44">
          <cell r="B44" t="str">
            <v>be.en.hd.Respiration</v>
          </cell>
        </row>
        <row r="45">
          <cell r="B45" t="str">
            <v>be.en.hd.TobaccoUse</v>
          </cell>
        </row>
        <row r="46">
          <cell r="B46" t="str">
            <v>be.en.hd.Problem</v>
          </cell>
        </row>
        <row r="47">
          <cell r="B47" t="str">
            <v>be.en.hd.LaboratoryTestResult</v>
          </cell>
        </row>
        <row r="48">
          <cell r="B48" t="str">
            <v>be.en.hd.PlannedCareActivity</v>
          </cell>
        </row>
        <row r="49">
          <cell r="B49" t="str">
            <v>be.en.hd.Procedure</v>
          </cell>
        </row>
        <row r="50">
          <cell r="B50" t="str">
            <v>be.en.hd.TextResult</v>
          </cell>
        </row>
        <row r="51">
          <cell r="B51" t="str">
            <v>be.en.hd.TreatmentDirective</v>
          </cell>
        </row>
        <row r="52">
          <cell r="B52" t="str">
            <v>be.en.hd.Vaccination</v>
          </cell>
        </row>
        <row r="53">
          <cell r="B53" t="str">
            <v>be.en.hd.GeneralMeasurement</v>
          </cell>
        </row>
        <row r="54">
          <cell r="B54" t="str">
            <v>be.en.hd.ApgarScore</v>
          </cell>
        </row>
      </sheetData>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3"/>
  <sheetViews>
    <sheetView tabSelected="1" zoomScale="90" zoomScaleNormal="90" workbookViewId="0"/>
  </sheetViews>
  <sheetFormatPr defaultRowHeight="15"/>
  <cols>
    <col min="1" max="1" width="18.5703125" customWidth="1"/>
    <col min="2" max="2" width="48" bestFit="1" customWidth="1"/>
    <col min="3" max="3" width="23.5703125" bestFit="1" customWidth="1"/>
    <col min="4" max="4" width="57.28515625" bestFit="1" customWidth="1"/>
  </cols>
  <sheetData>
    <row r="1" spans="1:4" ht="36">
      <c r="A1" s="1" t="s">
        <v>0</v>
      </c>
    </row>
    <row r="2" spans="1:4">
      <c r="A2" s="2" t="s">
        <v>1</v>
      </c>
      <c r="B2" s="158" t="s">
        <v>2</v>
      </c>
      <c r="C2" s="158"/>
      <c r="D2" s="158"/>
    </row>
    <row r="3" spans="1:4">
      <c r="A3" s="2" t="s">
        <v>3</v>
      </c>
      <c r="B3" s="159" t="s">
        <v>4</v>
      </c>
      <c r="C3" s="159"/>
      <c r="D3" s="159"/>
    </row>
    <row r="4" spans="1:4">
      <c r="A4" s="2" t="s">
        <v>5</v>
      </c>
      <c r="B4" s="158" t="s">
        <v>6</v>
      </c>
      <c r="C4" s="158"/>
      <c r="D4" s="158"/>
    </row>
    <row r="5" spans="1:4">
      <c r="A5" s="4"/>
      <c r="B5" s="5"/>
      <c r="C5" s="5"/>
      <c r="D5" s="5"/>
    </row>
    <row r="6" spans="1:4">
      <c r="A6" s="132" t="s">
        <v>7</v>
      </c>
      <c r="B6" s="132" t="s">
        <v>8</v>
      </c>
      <c r="C6" s="160" t="s">
        <v>9</v>
      </c>
      <c r="D6" s="160"/>
    </row>
    <row r="7" spans="1:4">
      <c r="A7" s="57">
        <v>45012</v>
      </c>
      <c r="B7" s="133" t="s">
        <v>10</v>
      </c>
      <c r="C7" s="153" t="s">
        <v>11</v>
      </c>
      <c r="D7" s="153"/>
    </row>
    <row r="8" spans="1:4">
      <c r="A8" s="58">
        <v>45013</v>
      </c>
      <c r="B8" s="136" t="s">
        <v>12</v>
      </c>
      <c r="C8" s="153" t="s">
        <v>11</v>
      </c>
      <c r="D8" s="153"/>
    </row>
    <row r="9" spans="1:4" ht="315.75" customHeight="1">
      <c r="A9" s="59">
        <v>45015</v>
      </c>
      <c r="B9" s="135" t="s">
        <v>13</v>
      </c>
      <c r="C9" s="154" t="s">
        <v>14</v>
      </c>
      <c r="D9" s="155"/>
    </row>
    <row r="10" spans="1:4" ht="30" customHeight="1">
      <c r="A10" s="148">
        <v>45616</v>
      </c>
      <c r="B10" s="133" t="s">
        <v>1476</v>
      </c>
      <c r="C10" s="156" t="s">
        <v>1478</v>
      </c>
      <c r="D10" s="156"/>
    </row>
    <row r="11" spans="1:4">
      <c r="A11" s="148">
        <v>45617</v>
      </c>
      <c r="B11" s="133" t="s">
        <v>15</v>
      </c>
      <c r="C11" s="153" t="s">
        <v>1477</v>
      </c>
      <c r="D11" s="153"/>
    </row>
    <row r="12" spans="1:4">
      <c r="A12" s="56"/>
      <c r="B12" s="133"/>
      <c r="C12" s="157"/>
      <c r="D12" s="157"/>
    </row>
    <row r="13" spans="1:4">
      <c r="A13" s="56"/>
      <c r="B13" s="133"/>
      <c r="C13" s="157"/>
      <c r="D13" s="157"/>
    </row>
    <row r="14" spans="1:4">
      <c r="A14" s="56"/>
      <c r="B14" s="133"/>
      <c r="C14" s="157"/>
      <c r="D14" s="157"/>
    </row>
    <row r="15" spans="1:4">
      <c r="A15" s="6"/>
      <c r="B15" s="5"/>
      <c r="C15" s="5"/>
      <c r="D15" s="5"/>
    </row>
    <row r="16" spans="1:4" ht="18.75">
      <c r="A16" s="8" t="s">
        <v>16</v>
      </c>
    </row>
    <row r="17" spans="1:4">
      <c r="A17" s="7" t="s">
        <v>17</v>
      </c>
      <c r="B17" s="161"/>
      <c r="C17" s="162"/>
      <c r="D17" s="163"/>
    </row>
    <row r="18" spans="1:4">
      <c r="A18" s="38" t="s">
        <v>18</v>
      </c>
      <c r="B18" s="164" t="s">
        <v>19</v>
      </c>
      <c r="C18" s="165"/>
      <c r="D18" s="166"/>
    </row>
    <row r="19" spans="1:4">
      <c r="A19" s="38" t="s">
        <v>7</v>
      </c>
      <c r="B19" s="161"/>
      <c r="C19" s="162"/>
      <c r="D19" s="163"/>
    </row>
    <row r="20" spans="1:4">
      <c r="A20" s="38" t="s">
        <v>20</v>
      </c>
      <c r="B20" s="161"/>
      <c r="C20" s="162"/>
      <c r="D20" s="163"/>
    </row>
    <row r="21" spans="1:4">
      <c r="A21" s="37"/>
    </row>
    <row r="22" spans="1:4" ht="18.75">
      <c r="A22" s="8" t="s">
        <v>21</v>
      </c>
    </row>
    <row r="23" spans="1:4">
      <c r="A23" s="149"/>
      <c r="B23" s="150"/>
      <c r="C23" s="150"/>
      <c r="D23" s="150"/>
    </row>
  </sheetData>
  <sheetProtection algorithmName="SHA-512" hashValue="NTe3DlIHEyC8cz0j9XkhDgwhirAn19As+9o6mv0A/nqzcFc44WAX7LnI09M7RRgRs/jG/0MCQW9e5tJAkvY80g==" saltValue="qPrtlJQwkUyisWb0Qyc4Qg==" spinCount="100000" sheet="1" objects="1" scenarios="1"/>
  <mergeCells count="16">
    <mergeCell ref="B17:D17"/>
    <mergeCell ref="B18:D18"/>
    <mergeCell ref="B19:D19"/>
    <mergeCell ref="B20:D20"/>
    <mergeCell ref="C13:D13"/>
    <mergeCell ref="C14:D14"/>
    <mergeCell ref="B2:D2"/>
    <mergeCell ref="B3:D3"/>
    <mergeCell ref="B4:D4"/>
    <mergeCell ref="C6:D6"/>
    <mergeCell ref="C7:D7"/>
    <mergeCell ref="C8:D8"/>
    <mergeCell ref="C9:D9"/>
    <mergeCell ref="C10:D10"/>
    <mergeCell ref="C11:D11"/>
    <mergeCell ref="C12:D12"/>
  </mergeCells>
  <pageMargins left="0.7" right="0.7" top="0.75" bottom="0.75" header="0.3" footer="0.3"/>
  <pageSetup paperSize="9" scale="93" orientation="landscape" r:id="rId1"/>
  <headerFooter>
    <oddFooter>&amp;L&amp;Z&amp;F&amp;F&amp;R&amp;P/&amp;N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R376"/>
  <sheetViews>
    <sheetView zoomScale="80" zoomScaleNormal="80" workbookViewId="0"/>
  </sheetViews>
  <sheetFormatPr defaultColWidth="8.85546875" defaultRowHeight="15" outlineLevelRow="1"/>
  <cols>
    <col min="1" max="1" width="22.5703125" style="13" customWidth="1"/>
    <col min="2" max="2" width="58.28515625" style="13" customWidth="1"/>
    <col min="3" max="3" width="57.42578125" style="13" customWidth="1"/>
    <col min="4" max="4" width="50.140625" style="13" customWidth="1"/>
    <col min="5" max="5" width="27.140625" style="60" customWidth="1"/>
    <col min="6" max="6" width="29.5703125" style="28" customWidth="1"/>
    <col min="7" max="7" width="29.140625" style="28" customWidth="1"/>
    <col min="8" max="8" width="21.85546875" style="13" customWidth="1"/>
    <col min="9" max="9" width="12.7109375" style="13" customWidth="1"/>
    <col min="10" max="10" width="9.28515625" style="13" customWidth="1"/>
    <col min="11" max="11" width="22" style="13" customWidth="1"/>
    <col min="12" max="14" width="36.5703125" style="43" customWidth="1"/>
    <col min="15" max="15" width="26.28515625" style="13" customWidth="1"/>
    <col min="16" max="16" width="20.5703125" style="13" customWidth="1"/>
    <col min="17" max="17" width="13.5703125" style="13" customWidth="1"/>
    <col min="18" max="18" width="35.7109375" style="13" customWidth="1"/>
    <col min="19" max="16384" width="8.85546875" style="13"/>
  </cols>
  <sheetData>
    <row r="1" spans="1:18" ht="46.9" customHeight="1">
      <c r="A1" s="10" t="s">
        <v>22</v>
      </c>
      <c r="B1" s="11"/>
      <c r="C1" s="11"/>
      <c r="D1" s="12"/>
      <c r="E1" s="70"/>
      <c r="F1" s="15"/>
      <c r="G1" s="15"/>
      <c r="H1" s="12"/>
      <c r="I1" s="12"/>
      <c r="J1" s="12"/>
      <c r="K1" s="12"/>
      <c r="L1" s="41"/>
      <c r="M1" s="41"/>
      <c r="N1" s="41"/>
      <c r="O1" s="12"/>
    </row>
    <row r="2" spans="1:18">
      <c r="A2" s="14" t="s">
        <v>1</v>
      </c>
      <c r="B2" s="167" t="str">
        <f>Version_approval!B2:D2</f>
        <v>HDBP0010</v>
      </c>
      <c r="C2" s="168"/>
      <c r="D2" s="15"/>
      <c r="E2" s="70"/>
      <c r="F2" s="15"/>
      <c r="G2" s="15"/>
      <c r="H2" s="12"/>
      <c r="I2" s="12"/>
      <c r="J2" s="12"/>
      <c r="K2" s="12"/>
      <c r="L2" s="41"/>
      <c r="M2" s="41"/>
      <c r="N2" s="41"/>
      <c r="O2" s="12"/>
    </row>
    <row r="3" spans="1:18">
      <c r="A3" s="14" t="s">
        <v>23</v>
      </c>
      <c r="B3" s="169" t="s">
        <v>4</v>
      </c>
      <c r="C3" s="170"/>
      <c r="D3" s="15"/>
      <c r="E3" s="70"/>
      <c r="F3" s="15"/>
      <c r="G3" s="15"/>
      <c r="H3" s="12"/>
      <c r="I3" s="12"/>
      <c r="J3" s="12"/>
      <c r="K3" s="12"/>
      <c r="L3" s="41"/>
      <c r="M3" s="41"/>
      <c r="N3" s="41"/>
      <c r="O3" s="12"/>
    </row>
    <row r="4" spans="1:18">
      <c r="A4" s="14" t="s">
        <v>3</v>
      </c>
      <c r="B4" s="169" t="str">
        <f>Version_approval!B3:D3</f>
        <v>Initiative for quality improvement and epidemiology in multidisciplinary diabetic foot clinics</v>
      </c>
      <c r="C4" s="170"/>
      <c r="D4" s="32"/>
      <c r="E4" s="71"/>
      <c r="F4" s="32"/>
      <c r="G4" s="32"/>
      <c r="H4" s="12"/>
      <c r="I4" s="12"/>
      <c r="J4" s="12"/>
      <c r="K4" s="12"/>
      <c r="L4" s="41"/>
      <c r="M4" s="41"/>
      <c r="N4" s="41"/>
      <c r="O4" s="12"/>
    </row>
    <row r="5" spans="1:18">
      <c r="A5" s="14" t="s">
        <v>5</v>
      </c>
      <c r="B5" s="167" t="s">
        <v>6</v>
      </c>
      <c r="C5" s="168"/>
      <c r="D5" s="15"/>
      <c r="E5" s="70"/>
      <c r="F5" s="15"/>
      <c r="G5" s="15"/>
      <c r="H5" s="12"/>
      <c r="I5" s="12"/>
      <c r="J5" s="12"/>
      <c r="K5" s="12"/>
      <c r="L5" s="41"/>
      <c r="M5" s="41"/>
      <c r="N5" s="41"/>
      <c r="O5" s="12"/>
    </row>
    <row r="6" spans="1:18">
      <c r="A6" s="14" t="s">
        <v>24</v>
      </c>
      <c r="B6" s="137" t="s">
        <v>25</v>
      </c>
      <c r="C6" s="138"/>
      <c r="D6" s="15"/>
      <c r="E6" s="70"/>
      <c r="F6" s="15"/>
      <c r="G6" s="15"/>
      <c r="H6" s="12"/>
      <c r="I6" s="12"/>
      <c r="J6" s="12"/>
      <c r="K6" s="12"/>
      <c r="L6" s="41"/>
      <c r="M6" s="41"/>
      <c r="N6" s="41"/>
      <c r="O6" s="12"/>
    </row>
    <row r="7" spans="1:18">
      <c r="A7" s="14" t="s">
        <v>26</v>
      </c>
      <c r="B7" s="167" t="s">
        <v>27</v>
      </c>
      <c r="C7" s="168"/>
      <c r="D7" s="15"/>
      <c r="E7" s="70"/>
      <c r="F7" s="15"/>
      <c r="G7" s="15"/>
      <c r="H7" s="40"/>
      <c r="I7" s="40"/>
      <c r="K7" s="15"/>
      <c r="L7" s="42"/>
      <c r="M7" s="42"/>
      <c r="N7" s="42"/>
      <c r="O7" s="15"/>
    </row>
    <row r="8" spans="1:18">
      <c r="A8" s="16"/>
      <c r="B8" s="17"/>
      <c r="C8" s="15"/>
      <c r="D8" s="15"/>
      <c r="E8" s="70"/>
      <c r="F8" s="15"/>
      <c r="G8" s="15"/>
      <c r="H8" s="40"/>
      <c r="I8" s="40"/>
      <c r="K8" s="15"/>
      <c r="L8" s="42"/>
      <c r="M8" s="42"/>
      <c r="N8" s="42"/>
      <c r="O8" s="15"/>
    </row>
    <row r="9" spans="1:18" ht="18.75">
      <c r="A9" s="18" t="s">
        <v>28</v>
      </c>
      <c r="B9" s="19"/>
      <c r="C9" s="15"/>
      <c r="D9" s="15"/>
      <c r="E9" s="70"/>
      <c r="F9" s="15"/>
      <c r="G9" s="15"/>
      <c r="H9" s="35"/>
      <c r="I9" s="15" t="s">
        <v>29</v>
      </c>
      <c r="J9" s="15"/>
      <c r="K9" s="15"/>
      <c r="L9" s="42"/>
      <c r="M9" s="42"/>
      <c r="N9" s="42"/>
      <c r="O9" s="15"/>
    </row>
    <row r="10" spans="1:18">
      <c r="A10" s="14" t="s">
        <v>30</v>
      </c>
      <c r="B10" s="20"/>
      <c r="H10" s="36"/>
      <c r="I10" s="15" t="s">
        <v>29</v>
      </c>
      <c r="J10" s="15"/>
    </row>
    <row r="11" spans="1:18">
      <c r="A11" s="21" t="s">
        <v>31</v>
      </c>
      <c r="B11" s="23" t="s">
        <v>32</v>
      </c>
      <c r="H11" s="40"/>
    </row>
    <row r="12" spans="1:18">
      <c r="A12" s="21" t="s">
        <v>33</v>
      </c>
      <c r="B12" s="19" t="s">
        <v>34</v>
      </c>
    </row>
    <row r="14" spans="1:18" ht="30">
      <c r="A14" s="61" t="s">
        <v>35</v>
      </c>
      <c r="B14" s="62" t="s">
        <v>36</v>
      </c>
      <c r="C14" s="63" t="s">
        <v>37</v>
      </c>
      <c r="D14" s="63" t="s">
        <v>38</v>
      </c>
      <c r="E14" s="64" t="s">
        <v>39</v>
      </c>
      <c r="F14" s="64" t="s">
        <v>40</v>
      </c>
      <c r="G14" s="64" t="s">
        <v>41</v>
      </c>
      <c r="H14" s="65" t="s">
        <v>42</v>
      </c>
      <c r="I14" s="66" t="s">
        <v>43</v>
      </c>
      <c r="J14" s="66" t="s">
        <v>44</v>
      </c>
      <c r="K14" s="132" t="s">
        <v>45</v>
      </c>
      <c r="L14" s="80" t="s">
        <v>46</v>
      </c>
      <c r="M14" s="80" t="s">
        <v>47</v>
      </c>
      <c r="N14" s="80" t="s">
        <v>48</v>
      </c>
      <c r="O14" s="67" t="s">
        <v>49</v>
      </c>
      <c r="P14" s="67" t="s">
        <v>50</v>
      </c>
      <c r="Q14" s="66" t="s">
        <v>51</v>
      </c>
      <c r="R14" s="68" t="s">
        <v>52</v>
      </c>
    </row>
    <row r="15" spans="1:18">
      <c r="A15" s="130" t="s">
        <v>53</v>
      </c>
      <c r="B15" s="81" t="s">
        <v>54</v>
      </c>
      <c r="C15" s="130" t="s">
        <v>55</v>
      </c>
      <c r="D15" s="130" t="s">
        <v>56</v>
      </c>
      <c r="E15" s="69" t="s">
        <v>57</v>
      </c>
      <c r="F15" s="69" t="s">
        <v>57</v>
      </c>
      <c r="G15" s="69" t="s">
        <v>57</v>
      </c>
      <c r="H15" s="134"/>
      <c r="I15" s="82" t="s">
        <v>58</v>
      </c>
      <c r="J15" s="82" t="s">
        <v>59</v>
      </c>
      <c r="K15" s="132"/>
      <c r="L15" s="56"/>
      <c r="M15" s="56"/>
      <c r="N15" s="56"/>
      <c r="O15" s="83"/>
      <c r="P15" s="83"/>
      <c r="Q15" s="82" t="s">
        <v>60</v>
      </c>
      <c r="R15" s="84" t="s">
        <v>61</v>
      </c>
    </row>
    <row r="16" spans="1:18">
      <c r="A16" s="130" t="s">
        <v>62</v>
      </c>
      <c r="B16" s="81" t="s">
        <v>63</v>
      </c>
      <c r="C16" s="130" t="s">
        <v>64</v>
      </c>
      <c r="D16" s="130" t="s">
        <v>65</v>
      </c>
      <c r="E16" s="69" t="s">
        <v>57</v>
      </c>
      <c r="F16" s="69" t="s">
        <v>57</v>
      </c>
      <c r="G16" s="69" t="s">
        <v>57</v>
      </c>
      <c r="H16" s="134"/>
      <c r="I16" s="82" t="s">
        <v>58</v>
      </c>
      <c r="J16" s="82" t="s">
        <v>59</v>
      </c>
      <c r="K16" s="132"/>
      <c r="L16" s="56"/>
      <c r="M16" s="56"/>
      <c r="N16" s="56"/>
      <c r="O16" s="83"/>
      <c r="P16" s="83"/>
      <c r="Q16" s="82" t="s">
        <v>60</v>
      </c>
      <c r="R16" s="84" t="s">
        <v>66</v>
      </c>
    </row>
    <row r="17" spans="1:18">
      <c r="A17" s="130" t="s">
        <v>67</v>
      </c>
      <c r="B17" s="81" t="s">
        <v>68</v>
      </c>
      <c r="C17" s="130" t="s">
        <v>69</v>
      </c>
      <c r="D17" s="130" t="s">
        <v>70</v>
      </c>
      <c r="E17" s="69" t="s">
        <v>57</v>
      </c>
      <c r="F17" s="69" t="s">
        <v>57</v>
      </c>
      <c r="G17" s="69" t="s">
        <v>57</v>
      </c>
      <c r="H17" s="134"/>
      <c r="I17" s="82" t="s">
        <v>58</v>
      </c>
      <c r="J17" s="82" t="s">
        <v>59</v>
      </c>
      <c r="K17" s="132"/>
      <c r="L17" s="56"/>
      <c r="M17" s="56"/>
      <c r="N17" s="56"/>
      <c r="O17" s="83"/>
      <c r="P17" s="83"/>
      <c r="Q17" s="82" t="s">
        <v>60</v>
      </c>
      <c r="R17" s="84" t="s">
        <v>71</v>
      </c>
    </row>
    <row r="18" spans="1:18" ht="30.75" thickBot="1">
      <c r="A18" s="85" t="s">
        <v>72</v>
      </c>
      <c r="B18" s="85" t="s">
        <v>73</v>
      </c>
      <c r="C18" s="85" t="s">
        <v>74</v>
      </c>
      <c r="D18" s="85" t="s">
        <v>75</v>
      </c>
      <c r="E18" s="72"/>
      <c r="F18" s="72"/>
      <c r="G18" s="72"/>
      <c r="H18" s="72"/>
      <c r="I18" s="86"/>
      <c r="J18" s="86"/>
      <c r="K18" s="72"/>
      <c r="L18" s="86"/>
      <c r="M18" s="86"/>
      <c r="N18" s="86"/>
      <c r="O18" s="72"/>
      <c r="P18" s="72"/>
      <c r="Q18" s="86"/>
      <c r="R18" s="87"/>
    </row>
    <row r="19" spans="1:18" s="40" customFormat="1">
      <c r="A19" s="88" t="s">
        <v>76</v>
      </c>
      <c r="B19" s="89" t="s">
        <v>77</v>
      </c>
      <c r="C19" s="90" t="s">
        <v>78</v>
      </c>
      <c r="D19" s="88" t="s">
        <v>79</v>
      </c>
      <c r="E19" s="73" t="s">
        <v>80</v>
      </c>
      <c r="F19" s="73" t="s">
        <v>80</v>
      </c>
      <c r="G19" s="73" t="s">
        <v>80</v>
      </c>
      <c r="H19" s="91"/>
      <c r="I19" s="92"/>
      <c r="J19" s="92"/>
      <c r="K19" s="91"/>
      <c r="L19" s="92"/>
      <c r="M19" s="92"/>
      <c r="N19" s="92"/>
      <c r="O19" s="83"/>
      <c r="P19" s="83"/>
      <c r="Q19" s="93" t="s">
        <v>60</v>
      </c>
      <c r="R19" s="171" t="s">
        <v>81</v>
      </c>
    </row>
    <row r="20" spans="1:18" s="40" customFormat="1" ht="30.75" thickBot="1">
      <c r="A20" s="94" t="s">
        <v>82</v>
      </c>
      <c r="B20" s="95" t="s">
        <v>83</v>
      </c>
      <c r="C20" s="96" t="s">
        <v>84</v>
      </c>
      <c r="D20" s="94" t="s">
        <v>85</v>
      </c>
      <c r="E20" s="73" t="s">
        <v>86</v>
      </c>
      <c r="F20" s="73" t="s">
        <v>86</v>
      </c>
      <c r="G20" s="73" t="s">
        <v>86</v>
      </c>
      <c r="H20" s="135" t="s">
        <v>87</v>
      </c>
      <c r="I20" s="92" t="s">
        <v>58</v>
      </c>
      <c r="J20" s="92" t="s">
        <v>59</v>
      </c>
      <c r="K20" s="134"/>
      <c r="L20" s="92"/>
      <c r="M20" s="92"/>
      <c r="N20" s="92"/>
      <c r="O20" s="109" t="s">
        <v>88</v>
      </c>
      <c r="P20" s="109" t="s">
        <v>89</v>
      </c>
      <c r="Q20" s="93" t="s">
        <v>60</v>
      </c>
      <c r="R20" s="172"/>
    </row>
    <row r="21" spans="1:18" ht="45">
      <c r="A21" s="97" t="s">
        <v>90</v>
      </c>
      <c r="B21" s="98" t="s">
        <v>91</v>
      </c>
      <c r="C21" s="97" t="s">
        <v>92</v>
      </c>
      <c r="D21" s="97" t="s">
        <v>93</v>
      </c>
      <c r="E21" s="69" t="s">
        <v>94</v>
      </c>
      <c r="F21" s="69" t="s">
        <v>94</v>
      </c>
      <c r="G21" s="69" t="s">
        <v>94</v>
      </c>
      <c r="H21" s="134"/>
      <c r="I21" s="92" t="s">
        <v>58</v>
      </c>
      <c r="J21" s="92" t="s">
        <v>58</v>
      </c>
      <c r="K21" s="134"/>
      <c r="L21" s="56" t="s">
        <v>95</v>
      </c>
      <c r="M21" s="56" t="s">
        <v>96</v>
      </c>
      <c r="N21" s="56" t="s">
        <v>97</v>
      </c>
      <c r="O21" s="99" t="s">
        <v>98</v>
      </c>
      <c r="P21" s="99" t="s">
        <v>99</v>
      </c>
      <c r="Q21" s="134" t="s">
        <v>100</v>
      </c>
      <c r="R21" s="100" t="s">
        <v>101</v>
      </c>
    </row>
    <row r="22" spans="1:18">
      <c r="A22" s="130" t="s">
        <v>102</v>
      </c>
      <c r="B22" s="101" t="s">
        <v>103</v>
      </c>
      <c r="C22" s="130" t="s">
        <v>104</v>
      </c>
      <c r="D22" s="130" t="s">
        <v>105</v>
      </c>
      <c r="E22" s="74" t="s">
        <v>86</v>
      </c>
      <c r="F22" s="74" t="s">
        <v>86</v>
      </c>
      <c r="G22" s="74" t="s">
        <v>86</v>
      </c>
      <c r="H22" s="134"/>
      <c r="I22" s="92" t="s">
        <v>59</v>
      </c>
      <c r="J22" s="92" t="s">
        <v>58</v>
      </c>
      <c r="K22" s="134"/>
      <c r="L22" s="102" t="s">
        <v>106</v>
      </c>
      <c r="M22" s="102" t="s">
        <v>107</v>
      </c>
      <c r="N22" s="102" t="s">
        <v>108</v>
      </c>
      <c r="O22" s="83"/>
      <c r="P22" s="83"/>
      <c r="Q22" s="134" t="s">
        <v>109</v>
      </c>
      <c r="R22" s="131"/>
    </row>
    <row r="23" spans="1:18">
      <c r="A23" s="101" t="s">
        <v>110</v>
      </c>
      <c r="B23" s="101" t="s">
        <v>111</v>
      </c>
      <c r="C23" s="101" t="s">
        <v>111</v>
      </c>
      <c r="D23" s="101" t="s">
        <v>111</v>
      </c>
      <c r="E23" s="74" t="s">
        <v>112</v>
      </c>
      <c r="F23" s="74" t="s">
        <v>112</v>
      </c>
      <c r="G23" s="74" t="s">
        <v>112</v>
      </c>
      <c r="H23" s="134"/>
      <c r="I23" s="92" t="s">
        <v>59</v>
      </c>
      <c r="J23" s="92" t="s">
        <v>59</v>
      </c>
      <c r="K23" s="134"/>
      <c r="L23" s="102" t="s">
        <v>113</v>
      </c>
      <c r="M23" s="102" t="s">
        <v>113</v>
      </c>
      <c r="N23" s="102" t="s">
        <v>113</v>
      </c>
      <c r="O23" s="83"/>
      <c r="P23" s="83"/>
      <c r="Q23" s="134" t="s">
        <v>114</v>
      </c>
      <c r="R23" s="103"/>
    </row>
    <row r="24" spans="1:18">
      <c r="A24" s="130" t="s">
        <v>115</v>
      </c>
      <c r="B24" s="130" t="s">
        <v>17</v>
      </c>
      <c r="C24" s="130" t="s">
        <v>116</v>
      </c>
      <c r="D24" s="130" t="s">
        <v>117</v>
      </c>
      <c r="E24" s="74" t="s">
        <v>86</v>
      </c>
      <c r="F24" s="74" t="s">
        <v>86</v>
      </c>
      <c r="G24" s="74" t="s">
        <v>86</v>
      </c>
      <c r="H24" s="134"/>
      <c r="I24" s="92" t="s">
        <v>58</v>
      </c>
      <c r="J24" s="92" t="s">
        <v>58</v>
      </c>
      <c r="K24" s="134"/>
      <c r="L24" s="102" t="s">
        <v>118</v>
      </c>
      <c r="M24" s="102" t="s">
        <v>119</v>
      </c>
      <c r="N24" s="102" t="s">
        <v>120</v>
      </c>
      <c r="O24" s="109" t="s">
        <v>98</v>
      </c>
      <c r="P24" s="109" t="s">
        <v>121</v>
      </c>
      <c r="Q24" s="134" t="s">
        <v>109</v>
      </c>
      <c r="R24" s="131"/>
    </row>
    <row r="25" spans="1:18">
      <c r="A25" s="130" t="s">
        <v>122</v>
      </c>
      <c r="B25" s="130" t="s">
        <v>123</v>
      </c>
      <c r="C25" s="130" t="s">
        <v>124</v>
      </c>
      <c r="D25" s="130" t="s">
        <v>125</v>
      </c>
      <c r="E25" s="74" t="s">
        <v>86</v>
      </c>
      <c r="F25" s="74" t="s">
        <v>86</v>
      </c>
      <c r="G25" s="74" t="s">
        <v>86</v>
      </c>
      <c r="H25" s="134"/>
      <c r="I25" s="92" t="s">
        <v>58</v>
      </c>
      <c r="J25" s="92" t="s">
        <v>58</v>
      </c>
      <c r="K25" s="134"/>
      <c r="L25" s="102" t="s">
        <v>126</v>
      </c>
      <c r="M25" s="102" t="s">
        <v>127</v>
      </c>
      <c r="N25" s="102" t="s">
        <v>128</v>
      </c>
      <c r="O25" s="109" t="s">
        <v>98</v>
      </c>
      <c r="P25" s="109" t="s">
        <v>129</v>
      </c>
      <c r="Q25" s="134" t="s">
        <v>109</v>
      </c>
      <c r="R25" s="131"/>
    </row>
    <row r="26" spans="1:18">
      <c r="A26" s="130" t="s">
        <v>130</v>
      </c>
      <c r="B26" s="101" t="s">
        <v>131</v>
      </c>
      <c r="C26" s="107" t="s">
        <v>132</v>
      </c>
      <c r="D26" s="130" t="s">
        <v>133</v>
      </c>
      <c r="E26" s="74" t="s">
        <v>134</v>
      </c>
      <c r="F26" s="74" t="s">
        <v>134</v>
      </c>
      <c r="G26" s="74" t="s">
        <v>134</v>
      </c>
      <c r="H26" s="134"/>
      <c r="I26" s="92" t="s">
        <v>58</v>
      </c>
      <c r="J26" s="92" t="s">
        <v>58</v>
      </c>
      <c r="K26" s="134"/>
      <c r="L26" s="102" t="s">
        <v>135</v>
      </c>
      <c r="M26" s="102" t="s">
        <v>136</v>
      </c>
      <c r="N26" s="102" t="s">
        <v>137</v>
      </c>
      <c r="O26" s="109" t="s">
        <v>98</v>
      </c>
      <c r="P26" s="109" t="s">
        <v>138</v>
      </c>
      <c r="Q26" s="134" t="s">
        <v>60</v>
      </c>
      <c r="R26" s="131"/>
    </row>
    <row r="27" spans="1:18">
      <c r="A27" s="130" t="s">
        <v>139</v>
      </c>
      <c r="B27" s="101" t="s">
        <v>140</v>
      </c>
      <c r="C27" s="130" t="s">
        <v>141</v>
      </c>
      <c r="D27" s="130" t="s">
        <v>142</v>
      </c>
      <c r="E27" s="74" t="s">
        <v>143</v>
      </c>
      <c r="F27" s="74" t="s">
        <v>143</v>
      </c>
      <c r="G27" s="74" t="s">
        <v>143</v>
      </c>
      <c r="H27" s="91"/>
      <c r="I27" s="92" t="s">
        <v>58</v>
      </c>
      <c r="J27" s="92" t="s">
        <v>58</v>
      </c>
      <c r="K27" s="134"/>
      <c r="L27" s="92"/>
      <c r="M27" s="92"/>
      <c r="N27" s="92"/>
      <c r="O27" s="109" t="s">
        <v>98</v>
      </c>
      <c r="P27" s="109" t="s">
        <v>144</v>
      </c>
      <c r="Q27" s="134" t="s">
        <v>60</v>
      </c>
      <c r="R27" s="131"/>
    </row>
    <row r="28" spans="1:18" outlineLevel="1">
      <c r="A28" s="130"/>
      <c r="B28" s="101"/>
      <c r="C28" s="130"/>
      <c r="D28" s="130"/>
      <c r="E28" s="134" t="s">
        <v>145</v>
      </c>
      <c r="F28" s="134" t="s">
        <v>146</v>
      </c>
      <c r="G28" s="134" t="s">
        <v>147</v>
      </c>
      <c r="H28" s="133" t="s">
        <v>148</v>
      </c>
      <c r="I28" s="92"/>
      <c r="J28" s="92"/>
      <c r="K28" s="134"/>
      <c r="L28" s="92"/>
      <c r="M28" s="92"/>
      <c r="N28" s="92"/>
      <c r="O28" s="83"/>
      <c r="P28" s="83"/>
      <c r="Q28" s="134"/>
      <c r="R28" s="104"/>
    </row>
    <row r="29" spans="1:18" outlineLevel="1">
      <c r="A29" s="130"/>
      <c r="B29" s="101"/>
      <c r="C29" s="130"/>
      <c r="D29" s="130"/>
      <c r="E29" s="134" t="s">
        <v>149</v>
      </c>
      <c r="F29" s="134" t="s">
        <v>150</v>
      </c>
      <c r="G29" s="134" t="s">
        <v>151</v>
      </c>
      <c r="H29" s="133" t="s">
        <v>152</v>
      </c>
      <c r="I29" s="92"/>
      <c r="J29" s="92"/>
      <c r="K29" s="134"/>
      <c r="L29" s="92"/>
      <c r="M29" s="92"/>
      <c r="N29" s="92"/>
      <c r="O29" s="83"/>
      <c r="P29" s="83"/>
      <c r="Q29" s="134"/>
      <c r="R29" s="104"/>
    </row>
    <row r="30" spans="1:18" outlineLevel="1">
      <c r="A30" s="130"/>
      <c r="B30" s="130"/>
      <c r="C30" s="130"/>
      <c r="D30" s="130"/>
      <c r="E30" s="135" t="s">
        <v>153</v>
      </c>
      <c r="F30" s="135" t="s">
        <v>154</v>
      </c>
      <c r="G30" s="135" t="s">
        <v>155</v>
      </c>
      <c r="H30" s="133" t="s">
        <v>156</v>
      </c>
      <c r="I30" s="102"/>
      <c r="J30" s="102"/>
      <c r="K30" s="135"/>
      <c r="L30" s="102"/>
      <c r="M30" s="102"/>
      <c r="N30" s="102"/>
      <c r="O30" s="83"/>
      <c r="P30" s="83"/>
      <c r="Q30" s="135"/>
      <c r="R30" s="131"/>
    </row>
    <row r="31" spans="1:18">
      <c r="A31" s="130" t="s">
        <v>157</v>
      </c>
      <c r="B31" s="130" t="s">
        <v>158</v>
      </c>
      <c r="C31" s="130" t="s">
        <v>159</v>
      </c>
      <c r="D31" s="130" t="s">
        <v>160</v>
      </c>
      <c r="E31" s="75" t="s">
        <v>112</v>
      </c>
      <c r="F31" s="75" t="s">
        <v>112</v>
      </c>
      <c r="G31" s="75" t="s">
        <v>112</v>
      </c>
      <c r="H31" s="135"/>
      <c r="I31" s="102" t="s">
        <v>59</v>
      </c>
      <c r="J31" s="102" t="s">
        <v>59</v>
      </c>
      <c r="K31" s="135"/>
      <c r="L31" s="102"/>
      <c r="M31" s="102"/>
      <c r="N31" s="102"/>
      <c r="O31" s="99" t="s">
        <v>98</v>
      </c>
      <c r="P31" s="99" t="s">
        <v>161</v>
      </c>
      <c r="Q31" s="135" t="s">
        <v>60</v>
      </c>
      <c r="R31" s="131"/>
    </row>
    <row r="32" spans="1:18" outlineLevel="1">
      <c r="A32" s="130"/>
      <c r="B32" s="130"/>
      <c r="C32" s="130"/>
      <c r="D32" s="130"/>
      <c r="E32" s="102" t="s">
        <v>162</v>
      </c>
      <c r="F32" s="102" t="s">
        <v>163</v>
      </c>
      <c r="G32" s="102" t="s">
        <v>164</v>
      </c>
      <c r="H32" s="135" t="b">
        <v>1</v>
      </c>
      <c r="I32" s="102"/>
      <c r="J32" s="102"/>
      <c r="K32" s="135"/>
      <c r="L32" s="102"/>
      <c r="M32" s="102"/>
      <c r="N32" s="102"/>
      <c r="O32" s="99"/>
      <c r="P32" s="99"/>
      <c r="Q32" s="135"/>
      <c r="R32" s="131"/>
    </row>
    <row r="33" spans="1:18" outlineLevel="1">
      <c r="A33" s="130"/>
      <c r="B33" s="130"/>
      <c r="C33" s="130"/>
      <c r="D33" s="130"/>
      <c r="E33" s="102" t="s">
        <v>165</v>
      </c>
      <c r="F33" s="102" t="s">
        <v>166</v>
      </c>
      <c r="G33" s="102" t="s">
        <v>167</v>
      </c>
      <c r="H33" s="135" t="b">
        <v>0</v>
      </c>
      <c r="I33" s="102"/>
      <c r="J33" s="102"/>
      <c r="K33" s="135"/>
      <c r="L33" s="102"/>
      <c r="M33" s="102"/>
      <c r="N33" s="102"/>
      <c r="O33" s="99"/>
      <c r="P33" s="99"/>
      <c r="Q33" s="135"/>
      <c r="R33" s="131"/>
    </row>
    <row r="34" spans="1:18">
      <c r="A34" s="130" t="s">
        <v>168</v>
      </c>
      <c r="B34" s="130" t="s">
        <v>169</v>
      </c>
      <c r="C34" s="130" t="s">
        <v>170</v>
      </c>
      <c r="D34" s="130" t="s">
        <v>171</v>
      </c>
      <c r="E34" s="75" t="s">
        <v>134</v>
      </c>
      <c r="F34" s="75" t="s">
        <v>134</v>
      </c>
      <c r="G34" s="75" t="s">
        <v>134</v>
      </c>
      <c r="H34" s="135"/>
      <c r="I34" s="102" t="s">
        <v>59</v>
      </c>
      <c r="J34" s="102" t="s">
        <v>59</v>
      </c>
      <c r="K34" s="135" t="s">
        <v>172</v>
      </c>
      <c r="L34" s="102" t="s">
        <v>135</v>
      </c>
      <c r="M34" s="102" t="s">
        <v>136</v>
      </c>
      <c r="N34" s="102" t="s">
        <v>137</v>
      </c>
      <c r="O34" s="99" t="s">
        <v>98</v>
      </c>
      <c r="P34" s="99" t="s">
        <v>173</v>
      </c>
      <c r="Q34" s="135" t="s">
        <v>60</v>
      </c>
      <c r="R34" s="103"/>
    </row>
    <row r="35" spans="1:18">
      <c r="A35" s="130" t="s">
        <v>174</v>
      </c>
      <c r="B35" s="130" t="s">
        <v>175</v>
      </c>
      <c r="C35" s="130" t="s">
        <v>176</v>
      </c>
      <c r="D35" s="130" t="s">
        <v>177</v>
      </c>
      <c r="E35" s="75" t="s">
        <v>86</v>
      </c>
      <c r="F35" s="75" t="s">
        <v>86</v>
      </c>
      <c r="G35" s="75" t="s">
        <v>86</v>
      </c>
      <c r="H35" s="135" t="s">
        <v>178</v>
      </c>
      <c r="I35" s="102" t="s">
        <v>59</v>
      </c>
      <c r="J35" s="102" t="s">
        <v>59</v>
      </c>
      <c r="K35" s="135"/>
      <c r="L35" s="102" t="s">
        <v>179</v>
      </c>
      <c r="M35" s="102" t="s">
        <v>180</v>
      </c>
      <c r="N35" s="102" t="s">
        <v>181</v>
      </c>
      <c r="O35" s="99" t="s">
        <v>98</v>
      </c>
      <c r="P35" s="99" t="s">
        <v>175</v>
      </c>
      <c r="Q35" s="135" t="s">
        <v>60</v>
      </c>
      <c r="R35" s="131"/>
    </row>
    <row r="36" spans="1:18">
      <c r="A36" s="133" t="s">
        <v>182</v>
      </c>
      <c r="B36" s="60" t="s">
        <v>183</v>
      </c>
      <c r="C36" s="130" t="s">
        <v>184</v>
      </c>
      <c r="D36" s="130" t="s">
        <v>185</v>
      </c>
      <c r="E36" s="75" t="s">
        <v>86</v>
      </c>
      <c r="F36" s="75" t="s">
        <v>86</v>
      </c>
      <c r="G36" s="75" t="s">
        <v>86</v>
      </c>
      <c r="H36" s="135" t="s">
        <v>186</v>
      </c>
      <c r="I36" s="102" t="s">
        <v>59</v>
      </c>
      <c r="J36" s="102" t="s">
        <v>59</v>
      </c>
      <c r="K36" s="133" t="s">
        <v>187</v>
      </c>
      <c r="L36" s="56"/>
      <c r="M36" s="56"/>
      <c r="N36" s="56"/>
      <c r="O36" s="109" t="s">
        <v>98</v>
      </c>
      <c r="P36" s="109" t="s">
        <v>188</v>
      </c>
      <c r="Q36" s="135" t="s">
        <v>60</v>
      </c>
      <c r="R36" s="131"/>
    </row>
    <row r="37" spans="1:18" ht="60">
      <c r="A37" s="105" t="s">
        <v>189</v>
      </c>
      <c r="B37" s="72" t="s">
        <v>190</v>
      </c>
      <c r="C37" s="105" t="s">
        <v>191</v>
      </c>
      <c r="D37" s="105" t="s">
        <v>192</v>
      </c>
      <c r="E37" s="72"/>
      <c r="F37" s="72"/>
      <c r="G37" s="72"/>
      <c r="H37" s="72"/>
      <c r="I37" s="86"/>
      <c r="J37" s="86"/>
      <c r="K37" s="124"/>
      <c r="L37" s="125"/>
      <c r="M37" s="125"/>
      <c r="N37" s="125"/>
      <c r="O37" s="72"/>
      <c r="P37" s="72"/>
      <c r="Q37" s="72"/>
      <c r="R37" s="106"/>
    </row>
    <row r="38" spans="1:18" s="40" customFormat="1" ht="75">
      <c r="A38" s="107" t="s">
        <v>193</v>
      </c>
      <c r="B38" s="107" t="s">
        <v>194</v>
      </c>
      <c r="C38" s="107" t="s">
        <v>195</v>
      </c>
      <c r="D38" s="107" t="s">
        <v>196</v>
      </c>
      <c r="E38" s="69" t="s">
        <v>134</v>
      </c>
      <c r="F38" s="69" t="s">
        <v>134</v>
      </c>
      <c r="G38" s="69" t="s">
        <v>134</v>
      </c>
      <c r="H38" s="91"/>
      <c r="I38" s="92" t="s">
        <v>58</v>
      </c>
      <c r="J38" s="92" t="s">
        <v>59</v>
      </c>
      <c r="K38" s="133"/>
      <c r="L38" s="56" t="s">
        <v>197</v>
      </c>
      <c r="M38" s="56" t="s">
        <v>198</v>
      </c>
      <c r="N38" s="56" t="s">
        <v>199</v>
      </c>
      <c r="O38" s="109" t="s">
        <v>200</v>
      </c>
      <c r="P38" s="109" t="s">
        <v>201</v>
      </c>
      <c r="Q38" s="92" t="s">
        <v>60</v>
      </c>
      <c r="R38" s="108"/>
    </row>
    <row r="39" spans="1:18" ht="45">
      <c r="A39" s="107" t="s">
        <v>202</v>
      </c>
      <c r="B39" s="107" t="s">
        <v>203</v>
      </c>
      <c r="C39" s="107" t="s">
        <v>204</v>
      </c>
      <c r="D39" s="107" t="s">
        <v>205</v>
      </c>
      <c r="E39" s="69" t="s">
        <v>134</v>
      </c>
      <c r="F39" s="69" t="s">
        <v>134</v>
      </c>
      <c r="G39" s="69" t="s">
        <v>134</v>
      </c>
      <c r="H39" s="133"/>
      <c r="I39" s="56" t="s">
        <v>59</v>
      </c>
      <c r="J39" s="56" t="s">
        <v>59</v>
      </c>
      <c r="K39" s="133"/>
      <c r="L39" s="56" t="s">
        <v>206</v>
      </c>
      <c r="M39" s="56" t="s">
        <v>207</v>
      </c>
      <c r="N39" s="56" t="s">
        <v>208</v>
      </c>
      <c r="O39" s="109"/>
      <c r="P39" s="109"/>
      <c r="Q39" s="92" t="s">
        <v>60</v>
      </c>
      <c r="R39" s="104"/>
    </row>
    <row r="40" spans="1:18" s="40" customFormat="1" ht="45">
      <c r="A40" s="107" t="s">
        <v>209</v>
      </c>
      <c r="B40" s="107" t="s">
        <v>210</v>
      </c>
      <c r="C40" s="107" t="s">
        <v>211</v>
      </c>
      <c r="D40" s="107" t="s">
        <v>212</v>
      </c>
      <c r="E40" s="74" t="s">
        <v>143</v>
      </c>
      <c r="F40" s="74" t="s">
        <v>143</v>
      </c>
      <c r="G40" s="74" t="s">
        <v>143</v>
      </c>
      <c r="H40" s="134"/>
      <c r="I40" s="92" t="s">
        <v>59</v>
      </c>
      <c r="J40" s="92" t="s">
        <v>59</v>
      </c>
      <c r="K40" s="133"/>
      <c r="L40" s="56" t="s">
        <v>213</v>
      </c>
      <c r="M40" s="56" t="s">
        <v>214</v>
      </c>
      <c r="N40" s="56" t="s">
        <v>215</v>
      </c>
      <c r="O40" s="109"/>
      <c r="P40" s="109"/>
      <c r="Q40" s="92" t="s">
        <v>60</v>
      </c>
      <c r="R40" s="110" t="s">
        <v>216</v>
      </c>
    </row>
    <row r="41" spans="1:18" s="40" customFormat="1" outlineLevel="1">
      <c r="A41" s="107"/>
      <c r="B41" s="111"/>
      <c r="C41" s="107"/>
      <c r="D41" s="107"/>
      <c r="E41" s="133" t="s">
        <v>165</v>
      </c>
      <c r="F41" s="133" t="s">
        <v>166</v>
      </c>
      <c r="G41" s="133" t="s">
        <v>167</v>
      </c>
      <c r="H41" s="133">
        <v>0</v>
      </c>
      <c r="I41" s="92"/>
      <c r="J41" s="92"/>
      <c r="K41" s="126"/>
      <c r="L41" s="56"/>
      <c r="M41" s="56"/>
      <c r="N41" s="56"/>
      <c r="O41" s="109"/>
      <c r="P41" s="109"/>
      <c r="Q41" s="134"/>
      <c r="R41" s="110"/>
    </row>
    <row r="42" spans="1:18" s="40" customFormat="1" outlineLevel="1">
      <c r="A42" s="107"/>
      <c r="B42" s="111"/>
      <c r="C42" s="107"/>
      <c r="D42" s="107"/>
      <c r="E42" s="133" t="s">
        <v>162</v>
      </c>
      <c r="F42" s="133" t="s">
        <v>163</v>
      </c>
      <c r="G42" s="133" t="s">
        <v>164</v>
      </c>
      <c r="H42" s="133">
        <v>1</v>
      </c>
      <c r="I42" s="92"/>
      <c r="J42" s="92"/>
      <c r="K42" s="134"/>
      <c r="L42" s="92"/>
      <c r="M42" s="92"/>
      <c r="N42" s="92"/>
      <c r="O42" s="109"/>
      <c r="P42" s="109"/>
      <c r="Q42" s="134"/>
      <c r="R42" s="110"/>
    </row>
    <row r="43" spans="1:18" s="40" customFormat="1">
      <c r="A43" s="107"/>
      <c r="B43" s="111"/>
      <c r="C43" s="107"/>
      <c r="D43" s="107"/>
      <c r="E43" s="133" t="s">
        <v>217</v>
      </c>
      <c r="F43" s="133" t="s">
        <v>218</v>
      </c>
      <c r="G43" s="133" t="s">
        <v>219</v>
      </c>
      <c r="H43" s="133">
        <v>9</v>
      </c>
      <c r="I43" s="92"/>
      <c r="J43" s="92"/>
      <c r="K43" s="134"/>
      <c r="L43" s="92"/>
      <c r="M43" s="92"/>
      <c r="N43" s="92"/>
      <c r="O43" s="109"/>
      <c r="P43" s="109"/>
      <c r="Q43" s="134"/>
      <c r="R43" s="110"/>
    </row>
    <row r="44" spans="1:18" s="40" customFormat="1" ht="30">
      <c r="A44" s="136" t="s">
        <v>220</v>
      </c>
      <c r="B44" s="112" t="s">
        <v>221</v>
      </c>
      <c r="C44" s="107" t="s">
        <v>222</v>
      </c>
      <c r="D44" s="107" t="s">
        <v>223</v>
      </c>
      <c r="E44" s="74" t="s">
        <v>143</v>
      </c>
      <c r="F44" s="74" t="s">
        <v>143</v>
      </c>
      <c r="G44" s="74" t="s">
        <v>143</v>
      </c>
      <c r="H44" s="134"/>
      <c r="I44" s="92" t="s">
        <v>59</v>
      </c>
      <c r="J44" s="92" t="s">
        <v>59</v>
      </c>
      <c r="K44" s="134"/>
      <c r="L44" s="92"/>
      <c r="M44" s="92"/>
      <c r="N44" s="92"/>
      <c r="O44" s="109"/>
      <c r="P44" s="109"/>
      <c r="Q44" s="92" t="s">
        <v>60</v>
      </c>
      <c r="R44" s="110" t="s">
        <v>224</v>
      </c>
    </row>
    <row r="45" spans="1:18" s="40" customFormat="1" outlineLevel="1">
      <c r="A45" s="107"/>
      <c r="B45" s="111"/>
      <c r="C45" s="107"/>
      <c r="D45" s="107"/>
      <c r="E45" s="133" t="s">
        <v>165</v>
      </c>
      <c r="F45" s="133" t="s">
        <v>166</v>
      </c>
      <c r="G45" s="133" t="s">
        <v>167</v>
      </c>
      <c r="H45" s="133">
        <v>0</v>
      </c>
      <c r="I45" s="92"/>
      <c r="J45" s="92"/>
      <c r="K45" s="134"/>
      <c r="L45" s="92"/>
      <c r="M45" s="92"/>
      <c r="N45" s="92"/>
      <c r="O45" s="109"/>
      <c r="P45" s="109"/>
      <c r="Q45" s="134"/>
      <c r="R45" s="110"/>
    </row>
    <row r="46" spans="1:18" s="40" customFormat="1" outlineLevel="1">
      <c r="A46" s="107"/>
      <c r="B46" s="111"/>
      <c r="C46" s="107"/>
      <c r="D46" s="107"/>
      <c r="E46" s="133" t="s">
        <v>162</v>
      </c>
      <c r="F46" s="133" t="s">
        <v>163</v>
      </c>
      <c r="G46" s="133" t="s">
        <v>164</v>
      </c>
      <c r="H46" s="133">
        <v>1</v>
      </c>
      <c r="I46" s="92"/>
      <c r="J46" s="92"/>
      <c r="K46" s="134"/>
      <c r="L46" s="92"/>
      <c r="M46" s="92"/>
      <c r="N46" s="92"/>
      <c r="O46" s="109"/>
      <c r="P46" s="109"/>
      <c r="Q46" s="134"/>
      <c r="R46" s="110"/>
    </row>
    <row r="47" spans="1:18" s="40" customFormat="1" ht="30">
      <c r="A47" s="136" t="s">
        <v>225</v>
      </c>
      <c r="B47" s="112" t="s">
        <v>226</v>
      </c>
      <c r="C47" s="107" t="s">
        <v>227</v>
      </c>
      <c r="D47" s="107" t="s">
        <v>228</v>
      </c>
      <c r="E47" s="74" t="s">
        <v>143</v>
      </c>
      <c r="F47" s="74" t="s">
        <v>143</v>
      </c>
      <c r="G47" s="74" t="s">
        <v>143</v>
      </c>
      <c r="H47" s="134"/>
      <c r="I47" s="92" t="s">
        <v>59</v>
      </c>
      <c r="J47" s="92" t="s">
        <v>59</v>
      </c>
      <c r="K47" s="134" t="s">
        <v>229</v>
      </c>
      <c r="L47" s="92"/>
      <c r="M47" s="92"/>
      <c r="N47" s="92"/>
      <c r="O47" s="109"/>
      <c r="P47" s="109"/>
      <c r="Q47" s="92" t="s">
        <v>60</v>
      </c>
      <c r="R47" s="110"/>
    </row>
    <row r="48" spans="1:18" s="40" customFormat="1" ht="30" outlineLevel="1">
      <c r="A48" s="107"/>
      <c r="B48" s="111"/>
      <c r="C48" s="107"/>
      <c r="D48" s="107"/>
      <c r="E48" s="136" t="s">
        <v>230</v>
      </c>
      <c r="F48" s="136" t="s">
        <v>231</v>
      </c>
      <c r="G48" s="136" t="s">
        <v>232</v>
      </c>
      <c r="H48" s="133">
        <v>1</v>
      </c>
      <c r="I48" s="92"/>
      <c r="J48" s="92"/>
      <c r="K48" s="134"/>
      <c r="L48" s="92"/>
      <c r="M48" s="92"/>
      <c r="N48" s="92"/>
      <c r="O48" s="109"/>
      <c r="P48" s="109"/>
      <c r="Q48" s="134"/>
      <c r="R48" s="110"/>
    </row>
    <row r="49" spans="1:18" s="40" customFormat="1" ht="30" outlineLevel="1">
      <c r="A49" s="107"/>
      <c r="B49" s="111"/>
      <c r="C49" s="107"/>
      <c r="D49" s="107"/>
      <c r="E49" s="136" t="s">
        <v>233</v>
      </c>
      <c r="F49" s="136" t="s">
        <v>234</v>
      </c>
      <c r="G49" s="136" t="s">
        <v>235</v>
      </c>
      <c r="H49" s="133">
        <v>2</v>
      </c>
      <c r="I49" s="92"/>
      <c r="J49" s="92"/>
      <c r="K49" s="134"/>
      <c r="L49" s="92"/>
      <c r="M49" s="92"/>
      <c r="N49" s="92"/>
      <c r="O49" s="109"/>
      <c r="P49" s="109"/>
      <c r="Q49" s="134"/>
      <c r="R49" s="110"/>
    </row>
    <row r="50" spans="1:18" s="40" customFormat="1" ht="30" outlineLevel="1">
      <c r="A50" s="107"/>
      <c r="B50" s="111"/>
      <c r="C50" s="107"/>
      <c r="D50" s="107"/>
      <c r="E50" s="136" t="s">
        <v>236</v>
      </c>
      <c r="F50" s="136" t="s">
        <v>237</v>
      </c>
      <c r="G50" s="136" t="s">
        <v>238</v>
      </c>
      <c r="H50" s="133">
        <v>3</v>
      </c>
      <c r="I50" s="92"/>
      <c r="J50" s="92"/>
      <c r="K50" s="134"/>
      <c r="L50" s="92"/>
      <c r="M50" s="92"/>
      <c r="N50" s="92"/>
      <c r="O50" s="109"/>
      <c r="P50" s="109"/>
      <c r="Q50" s="134"/>
      <c r="R50" s="110"/>
    </row>
    <row r="51" spans="1:18" ht="30">
      <c r="A51" s="105" t="s">
        <v>239</v>
      </c>
      <c r="B51" s="72" t="s">
        <v>240</v>
      </c>
      <c r="C51" s="105" t="s">
        <v>241</v>
      </c>
      <c r="D51" s="105" t="s">
        <v>242</v>
      </c>
      <c r="E51" s="72"/>
      <c r="F51" s="72"/>
      <c r="G51" s="72"/>
      <c r="H51" s="72"/>
      <c r="I51" s="86"/>
      <c r="J51" s="86"/>
      <c r="K51" s="72"/>
      <c r="L51" s="86"/>
      <c r="M51" s="86"/>
      <c r="N51" s="86"/>
      <c r="O51" s="72"/>
      <c r="P51" s="72"/>
      <c r="Q51" s="86"/>
      <c r="R51" s="106"/>
    </row>
    <row r="52" spans="1:18">
      <c r="A52" s="113" t="s">
        <v>243</v>
      </c>
      <c r="B52" s="114" t="s">
        <v>244</v>
      </c>
      <c r="C52" s="113" t="s">
        <v>245</v>
      </c>
      <c r="D52" s="113" t="s">
        <v>246</v>
      </c>
      <c r="E52" s="76"/>
      <c r="F52" s="76"/>
      <c r="G52" s="76"/>
      <c r="H52" s="76"/>
      <c r="I52" s="76"/>
      <c r="J52" s="76"/>
      <c r="K52" s="76"/>
      <c r="L52" s="76"/>
      <c r="M52" s="76"/>
      <c r="N52" s="76"/>
      <c r="O52" s="76"/>
      <c r="P52" s="76"/>
      <c r="Q52" s="115"/>
      <c r="R52" s="116"/>
    </row>
    <row r="53" spans="1:18">
      <c r="A53" s="107" t="s">
        <v>247</v>
      </c>
      <c r="B53" s="133" t="s">
        <v>248</v>
      </c>
      <c r="C53" s="107" t="s">
        <v>249</v>
      </c>
      <c r="D53" s="107" t="s">
        <v>250</v>
      </c>
      <c r="E53" s="74" t="s">
        <v>143</v>
      </c>
      <c r="F53" s="74" t="s">
        <v>143</v>
      </c>
      <c r="G53" s="74" t="s">
        <v>143</v>
      </c>
      <c r="H53" s="133"/>
      <c r="I53" s="92" t="s">
        <v>58</v>
      </c>
      <c r="J53" s="92" t="s">
        <v>58</v>
      </c>
      <c r="K53" s="133"/>
      <c r="L53" s="56"/>
      <c r="M53" s="56"/>
      <c r="N53" s="56"/>
      <c r="O53" s="109" t="s">
        <v>251</v>
      </c>
      <c r="P53" s="109" t="s">
        <v>252</v>
      </c>
      <c r="Q53" s="92" t="s">
        <v>60</v>
      </c>
      <c r="R53" s="131"/>
    </row>
    <row r="54" spans="1:18" outlineLevel="1">
      <c r="A54" s="107"/>
      <c r="B54" s="130"/>
      <c r="C54" s="107"/>
      <c r="D54" s="107"/>
      <c r="E54" s="133">
        <v>1</v>
      </c>
      <c r="F54" s="133">
        <v>1</v>
      </c>
      <c r="G54" s="133">
        <v>1</v>
      </c>
      <c r="H54" s="133">
        <v>1</v>
      </c>
      <c r="I54" s="56"/>
      <c r="J54" s="56"/>
      <c r="K54" s="133"/>
      <c r="L54" s="56"/>
      <c r="M54" s="56"/>
      <c r="N54" s="56"/>
      <c r="O54" s="109"/>
      <c r="P54" s="109"/>
      <c r="Q54" s="133"/>
      <c r="R54" s="131"/>
    </row>
    <row r="55" spans="1:18" outlineLevel="1">
      <c r="A55" s="107"/>
      <c r="B55" s="130"/>
      <c r="C55" s="107"/>
      <c r="D55" s="107"/>
      <c r="E55" s="133">
        <v>2</v>
      </c>
      <c r="F55" s="133">
        <v>2</v>
      </c>
      <c r="G55" s="133">
        <v>2</v>
      </c>
      <c r="H55" s="133">
        <v>2</v>
      </c>
      <c r="I55" s="56"/>
      <c r="J55" s="56"/>
      <c r="K55" s="133"/>
      <c r="L55" s="56"/>
      <c r="M55" s="56"/>
      <c r="N55" s="56"/>
      <c r="O55" s="109"/>
      <c r="P55" s="109"/>
      <c r="Q55" s="133"/>
      <c r="R55" s="131"/>
    </row>
    <row r="56" spans="1:18" outlineLevel="1">
      <c r="A56" s="107"/>
      <c r="B56" s="130"/>
      <c r="C56" s="107"/>
      <c r="D56" s="107"/>
      <c r="E56" s="133" t="s">
        <v>253</v>
      </c>
      <c r="F56" s="133" t="s">
        <v>254</v>
      </c>
      <c r="G56" s="133" t="s">
        <v>255</v>
      </c>
      <c r="H56" s="133">
        <v>3</v>
      </c>
      <c r="I56" s="56"/>
      <c r="J56" s="56"/>
      <c r="K56" s="133"/>
      <c r="L56" s="56"/>
      <c r="M56" s="56"/>
      <c r="N56" s="56"/>
      <c r="O56" s="109"/>
      <c r="P56" s="109"/>
      <c r="Q56" s="133"/>
      <c r="R56" s="131"/>
    </row>
    <row r="57" spans="1:18" outlineLevel="1">
      <c r="A57" s="107"/>
      <c r="B57" s="130"/>
      <c r="C57" s="107"/>
      <c r="D57" s="107"/>
      <c r="E57" s="133" t="s">
        <v>217</v>
      </c>
      <c r="F57" s="133" t="s">
        <v>218</v>
      </c>
      <c r="G57" s="133" t="s">
        <v>219</v>
      </c>
      <c r="H57" s="133">
        <v>9</v>
      </c>
      <c r="I57" s="56"/>
      <c r="J57" s="56"/>
      <c r="K57" s="133"/>
      <c r="L57" s="56"/>
      <c r="M57" s="56"/>
      <c r="N57" s="56"/>
      <c r="O57" s="109"/>
      <c r="P57" s="109"/>
      <c r="Q57" s="133"/>
      <c r="R57" s="131"/>
    </row>
    <row r="58" spans="1:18" ht="30">
      <c r="A58" s="107" t="s">
        <v>256</v>
      </c>
      <c r="B58" s="130" t="s">
        <v>257</v>
      </c>
      <c r="C58" s="107" t="s">
        <v>258</v>
      </c>
      <c r="D58" s="107" t="s">
        <v>259</v>
      </c>
      <c r="E58" s="69" t="s">
        <v>134</v>
      </c>
      <c r="F58" s="69" t="s">
        <v>134</v>
      </c>
      <c r="G58" s="69" t="s">
        <v>134</v>
      </c>
      <c r="H58" s="133"/>
      <c r="I58" s="56" t="s">
        <v>59</v>
      </c>
      <c r="J58" s="56" t="s">
        <v>58</v>
      </c>
      <c r="K58" s="133"/>
      <c r="L58" s="56" t="s">
        <v>135</v>
      </c>
      <c r="M58" s="56" t="s">
        <v>260</v>
      </c>
      <c r="N58" s="56" t="s">
        <v>137</v>
      </c>
      <c r="O58" s="109" t="s">
        <v>251</v>
      </c>
      <c r="P58" s="109" t="s">
        <v>261</v>
      </c>
      <c r="Q58" s="92" t="s">
        <v>60</v>
      </c>
      <c r="R58" s="131"/>
    </row>
    <row r="59" spans="1:18">
      <c r="A59" s="107" t="s">
        <v>262</v>
      </c>
      <c r="B59" s="130" t="s">
        <v>263</v>
      </c>
      <c r="C59" s="107" t="s">
        <v>264</v>
      </c>
      <c r="D59" s="107" t="s">
        <v>265</v>
      </c>
      <c r="E59" s="74" t="s">
        <v>143</v>
      </c>
      <c r="F59" s="74" t="s">
        <v>143</v>
      </c>
      <c r="G59" s="74" t="s">
        <v>143</v>
      </c>
      <c r="H59" s="133"/>
      <c r="I59" s="56" t="s">
        <v>59</v>
      </c>
      <c r="J59" s="56" t="s">
        <v>59</v>
      </c>
      <c r="K59" s="133"/>
      <c r="L59" s="56" t="s">
        <v>266</v>
      </c>
      <c r="M59" s="56" t="s">
        <v>267</v>
      </c>
      <c r="N59" s="56" t="s">
        <v>268</v>
      </c>
      <c r="O59" s="109" t="s">
        <v>269</v>
      </c>
      <c r="P59" s="109" t="s">
        <v>270</v>
      </c>
      <c r="Q59" s="92" t="s">
        <v>60</v>
      </c>
      <c r="R59" s="131" t="s">
        <v>216</v>
      </c>
    </row>
    <row r="60" spans="1:18" outlineLevel="1">
      <c r="A60" s="107"/>
      <c r="B60" s="130"/>
      <c r="C60" s="107"/>
      <c r="D60" s="107"/>
      <c r="E60" s="133" t="s">
        <v>271</v>
      </c>
      <c r="F60" s="133" t="s">
        <v>272</v>
      </c>
      <c r="G60" s="133" t="s">
        <v>273</v>
      </c>
      <c r="H60" s="133">
        <v>0</v>
      </c>
      <c r="I60" s="56"/>
      <c r="J60" s="56"/>
      <c r="K60" s="133"/>
      <c r="L60" s="56"/>
      <c r="M60" s="56"/>
      <c r="N60" s="56"/>
      <c r="O60" s="109"/>
      <c r="P60" s="109"/>
      <c r="Q60" s="133"/>
      <c r="R60" s="131"/>
    </row>
    <row r="61" spans="1:18" outlineLevel="1">
      <c r="A61" s="107"/>
      <c r="B61" s="130"/>
      <c r="C61" s="107"/>
      <c r="D61" s="107"/>
      <c r="E61" s="133" t="s">
        <v>274</v>
      </c>
      <c r="F61" s="133" t="s">
        <v>275</v>
      </c>
      <c r="G61" s="133" t="s">
        <v>276</v>
      </c>
      <c r="H61" s="133">
        <v>1</v>
      </c>
      <c r="I61" s="56"/>
      <c r="J61" s="56"/>
      <c r="K61" s="133"/>
      <c r="L61" s="56"/>
      <c r="M61" s="56"/>
      <c r="N61" s="56"/>
      <c r="O61" s="109"/>
      <c r="P61" s="109"/>
      <c r="Q61" s="133"/>
      <c r="R61" s="131"/>
    </row>
    <row r="62" spans="1:18" outlineLevel="1">
      <c r="A62" s="107"/>
      <c r="B62" s="130"/>
      <c r="C62" s="107"/>
      <c r="D62" s="107"/>
      <c r="E62" s="133" t="s">
        <v>277</v>
      </c>
      <c r="F62" s="133" t="s">
        <v>278</v>
      </c>
      <c r="G62" s="133" t="s">
        <v>279</v>
      </c>
      <c r="H62" s="133">
        <v>2</v>
      </c>
      <c r="I62" s="56"/>
      <c r="J62" s="56"/>
      <c r="K62" s="133"/>
      <c r="L62" s="56"/>
      <c r="M62" s="56"/>
      <c r="N62" s="56"/>
      <c r="O62" s="109"/>
      <c r="P62" s="109"/>
      <c r="Q62" s="133"/>
      <c r="R62" s="131"/>
    </row>
    <row r="63" spans="1:18" outlineLevel="1">
      <c r="A63" s="107"/>
      <c r="B63" s="130"/>
      <c r="C63" s="107"/>
      <c r="D63" s="107"/>
      <c r="E63" s="133" t="s">
        <v>217</v>
      </c>
      <c r="F63" s="133" t="s">
        <v>218</v>
      </c>
      <c r="G63" s="133" t="s">
        <v>219</v>
      </c>
      <c r="H63" s="133">
        <v>9</v>
      </c>
      <c r="I63" s="56"/>
      <c r="J63" s="56"/>
      <c r="K63" s="133"/>
      <c r="L63" s="56"/>
      <c r="M63" s="56"/>
      <c r="N63" s="56"/>
      <c r="O63" s="109"/>
      <c r="P63" s="109"/>
      <c r="Q63" s="133"/>
      <c r="R63" s="131"/>
    </row>
    <row r="64" spans="1:18" ht="45">
      <c r="A64" s="107" t="s">
        <v>280</v>
      </c>
      <c r="B64" s="107" t="s">
        <v>281</v>
      </c>
      <c r="C64" s="107" t="s">
        <v>282</v>
      </c>
      <c r="D64" s="107" t="s">
        <v>283</v>
      </c>
      <c r="E64" s="74" t="s">
        <v>143</v>
      </c>
      <c r="F64" s="74" t="s">
        <v>143</v>
      </c>
      <c r="G64" s="74" t="s">
        <v>143</v>
      </c>
      <c r="H64" s="133"/>
      <c r="I64" s="56" t="s">
        <v>59</v>
      </c>
      <c r="J64" s="56" t="s">
        <v>59</v>
      </c>
      <c r="K64" s="133"/>
      <c r="L64" s="56" t="s">
        <v>284</v>
      </c>
      <c r="M64" s="56" t="s">
        <v>285</v>
      </c>
      <c r="N64" s="56" t="s">
        <v>286</v>
      </c>
      <c r="O64" s="109" t="s">
        <v>251</v>
      </c>
      <c r="P64" s="109" t="s">
        <v>252</v>
      </c>
      <c r="Q64" s="92" t="s">
        <v>60</v>
      </c>
      <c r="R64" s="131" t="s">
        <v>216</v>
      </c>
    </row>
    <row r="65" spans="1:18" outlineLevel="1">
      <c r="A65" s="107"/>
      <c r="B65" s="107"/>
      <c r="C65" s="107"/>
      <c r="D65" s="107"/>
      <c r="E65" s="133" t="s">
        <v>165</v>
      </c>
      <c r="F65" s="133" t="s">
        <v>166</v>
      </c>
      <c r="G65" s="133" t="s">
        <v>167</v>
      </c>
      <c r="H65" s="133">
        <v>0</v>
      </c>
      <c r="I65" s="56"/>
      <c r="J65" s="56"/>
      <c r="K65" s="133"/>
      <c r="L65" s="56"/>
      <c r="M65" s="56"/>
      <c r="N65" s="56"/>
      <c r="O65" s="109"/>
      <c r="P65" s="109"/>
      <c r="Q65" s="133"/>
      <c r="R65" s="131"/>
    </row>
    <row r="66" spans="1:18" outlineLevel="1">
      <c r="A66" s="107"/>
      <c r="B66" s="107"/>
      <c r="C66" s="107"/>
      <c r="D66" s="107"/>
      <c r="E66" s="133" t="s">
        <v>162</v>
      </c>
      <c r="F66" s="133" t="s">
        <v>163</v>
      </c>
      <c r="G66" s="133" t="s">
        <v>164</v>
      </c>
      <c r="H66" s="133">
        <v>1</v>
      </c>
      <c r="I66" s="56"/>
      <c r="J66" s="56"/>
      <c r="K66" s="133"/>
      <c r="L66" s="56"/>
      <c r="M66" s="56"/>
      <c r="N66" s="56"/>
      <c r="O66" s="109"/>
      <c r="P66" s="109"/>
      <c r="Q66" s="133"/>
      <c r="R66" s="131"/>
    </row>
    <row r="67" spans="1:18" outlineLevel="1">
      <c r="A67" s="107"/>
      <c r="B67" s="107"/>
      <c r="C67" s="107"/>
      <c r="D67" s="107"/>
      <c r="E67" s="133" t="s">
        <v>217</v>
      </c>
      <c r="F67" s="133" t="s">
        <v>218</v>
      </c>
      <c r="G67" s="133" t="s">
        <v>219</v>
      </c>
      <c r="H67" s="133">
        <v>9</v>
      </c>
      <c r="I67" s="56"/>
      <c r="J67" s="56"/>
      <c r="K67" s="133"/>
      <c r="L67" s="56"/>
      <c r="M67" s="56"/>
      <c r="N67" s="56"/>
      <c r="O67" s="109"/>
      <c r="P67" s="109"/>
      <c r="Q67" s="133"/>
      <c r="R67" s="131"/>
    </row>
    <row r="68" spans="1:18" ht="75">
      <c r="A68" s="107" t="s">
        <v>287</v>
      </c>
      <c r="B68" s="107" t="s">
        <v>288</v>
      </c>
      <c r="C68" s="107" t="s">
        <v>289</v>
      </c>
      <c r="D68" s="107" t="s">
        <v>290</v>
      </c>
      <c r="E68" s="74" t="s">
        <v>143</v>
      </c>
      <c r="F68" s="74" t="s">
        <v>143</v>
      </c>
      <c r="G68" s="74" t="s">
        <v>143</v>
      </c>
      <c r="H68" s="133"/>
      <c r="I68" s="56" t="s">
        <v>59</v>
      </c>
      <c r="J68" s="56" t="s">
        <v>59</v>
      </c>
      <c r="K68" s="133"/>
      <c r="L68" s="56"/>
      <c r="M68" s="56"/>
      <c r="N68" s="56"/>
      <c r="O68" s="109" t="s">
        <v>291</v>
      </c>
      <c r="P68" s="109" t="s">
        <v>292</v>
      </c>
      <c r="Q68" s="92" t="s">
        <v>60</v>
      </c>
      <c r="R68" s="131" t="s">
        <v>216</v>
      </c>
    </row>
    <row r="69" spans="1:18" outlineLevel="1">
      <c r="A69" s="107"/>
      <c r="B69" s="107"/>
      <c r="C69" s="107"/>
      <c r="D69" s="107"/>
      <c r="E69" s="133" t="s">
        <v>165</v>
      </c>
      <c r="F69" s="133" t="s">
        <v>166</v>
      </c>
      <c r="G69" s="133" t="s">
        <v>167</v>
      </c>
      <c r="H69" s="133">
        <v>0</v>
      </c>
      <c r="I69" s="56"/>
      <c r="J69" s="56"/>
      <c r="K69" s="133"/>
      <c r="L69" s="56"/>
      <c r="M69" s="56"/>
      <c r="N69" s="56"/>
      <c r="O69" s="109"/>
      <c r="P69" s="109"/>
      <c r="Q69" s="133"/>
      <c r="R69" s="131"/>
    </row>
    <row r="70" spans="1:18" outlineLevel="1">
      <c r="A70" s="107"/>
      <c r="B70" s="107"/>
      <c r="C70" s="107"/>
      <c r="D70" s="107"/>
      <c r="E70" s="133" t="s">
        <v>162</v>
      </c>
      <c r="F70" s="133" t="s">
        <v>163</v>
      </c>
      <c r="G70" s="133" t="s">
        <v>164</v>
      </c>
      <c r="H70" s="133">
        <v>1</v>
      </c>
      <c r="I70" s="56"/>
      <c r="J70" s="56"/>
      <c r="K70" s="133"/>
      <c r="L70" s="56"/>
      <c r="M70" s="56"/>
      <c r="N70" s="56"/>
      <c r="O70" s="109"/>
      <c r="P70" s="109"/>
      <c r="Q70" s="133"/>
      <c r="R70" s="131"/>
    </row>
    <row r="71" spans="1:18" outlineLevel="1">
      <c r="A71" s="107"/>
      <c r="B71" s="107"/>
      <c r="C71" s="107"/>
      <c r="D71" s="107"/>
      <c r="E71" s="133" t="s">
        <v>217</v>
      </c>
      <c r="F71" s="133" t="s">
        <v>218</v>
      </c>
      <c r="G71" s="133" t="s">
        <v>219</v>
      </c>
      <c r="H71" s="133">
        <v>9</v>
      </c>
      <c r="I71" s="56"/>
      <c r="J71" s="56"/>
      <c r="K71" s="133"/>
      <c r="L71" s="56"/>
      <c r="M71" s="56"/>
      <c r="N71" s="56"/>
      <c r="O71" s="109"/>
      <c r="P71" s="109"/>
      <c r="Q71" s="133"/>
      <c r="R71" s="131"/>
    </row>
    <row r="72" spans="1:18" ht="60">
      <c r="A72" s="107" t="s">
        <v>293</v>
      </c>
      <c r="B72" s="107" t="s">
        <v>294</v>
      </c>
      <c r="C72" s="107" t="s">
        <v>295</v>
      </c>
      <c r="D72" s="107" t="s">
        <v>296</v>
      </c>
      <c r="E72" s="74" t="s">
        <v>143</v>
      </c>
      <c r="F72" s="74" t="s">
        <v>143</v>
      </c>
      <c r="G72" s="74" t="s">
        <v>143</v>
      </c>
      <c r="H72" s="133"/>
      <c r="I72" s="56" t="s">
        <v>59</v>
      </c>
      <c r="J72" s="56" t="s">
        <v>59</v>
      </c>
      <c r="K72" s="133"/>
      <c r="L72" s="56"/>
      <c r="M72" s="56"/>
      <c r="N72" s="56"/>
      <c r="O72" s="109" t="s">
        <v>291</v>
      </c>
      <c r="P72" s="109" t="s">
        <v>292</v>
      </c>
      <c r="Q72" s="92" t="s">
        <v>60</v>
      </c>
      <c r="R72" s="131" t="s">
        <v>216</v>
      </c>
    </row>
    <row r="73" spans="1:18" outlineLevel="1">
      <c r="A73" s="107"/>
      <c r="B73" s="107"/>
      <c r="C73" s="107"/>
      <c r="D73" s="107"/>
      <c r="E73" s="133" t="s">
        <v>165</v>
      </c>
      <c r="F73" s="133" t="s">
        <v>166</v>
      </c>
      <c r="G73" s="133" t="s">
        <v>167</v>
      </c>
      <c r="H73" s="133">
        <v>0</v>
      </c>
      <c r="I73" s="56"/>
      <c r="J73" s="56"/>
      <c r="K73" s="133"/>
      <c r="L73" s="56"/>
      <c r="M73" s="56"/>
      <c r="N73" s="56"/>
      <c r="O73" s="109"/>
      <c r="P73" s="109"/>
      <c r="Q73" s="133"/>
      <c r="R73" s="131"/>
    </row>
    <row r="74" spans="1:18" outlineLevel="1">
      <c r="A74" s="107"/>
      <c r="B74" s="107"/>
      <c r="C74" s="107"/>
      <c r="D74" s="107"/>
      <c r="E74" s="133" t="s">
        <v>162</v>
      </c>
      <c r="F74" s="133" t="s">
        <v>163</v>
      </c>
      <c r="G74" s="133" t="s">
        <v>164</v>
      </c>
      <c r="H74" s="133">
        <v>1</v>
      </c>
      <c r="I74" s="56"/>
      <c r="J74" s="56"/>
      <c r="K74" s="133"/>
      <c r="L74" s="56"/>
      <c r="M74" s="56"/>
      <c r="N74" s="56"/>
      <c r="O74" s="109"/>
      <c r="P74" s="109"/>
      <c r="Q74" s="133"/>
      <c r="R74" s="131"/>
    </row>
    <row r="75" spans="1:18" outlineLevel="1">
      <c r="A75" s="107"/>
      <c r="B75" s="107"/>
      <c r="C75" s="107"/>
      <c r="D75" s="107"/>
      <c r="E75" s="133" t="s">
        <v>217</v>
      </c>
      <c r="F75" s="133" t="s">
        <v>218</v>
      </c>
      <c r="G75" s="133" t="s">
        <v>219</v>
      </c>
      <c r="H75" s="133">
        <v>9</v>
      </c>
      <c r="I75" s="56"/>
      <c r="J75" s="56"/>
      <c r="K75" s="133"/>
      <c r="L75" s="56"/>
      <c r="M75" s="56"/>
      <c r="N75" s="56"/>
      <c r="O75" s="109"/>
      <c r="P75" s="109"/>
      <c r="Q75" s="133"/>
      <c r="R75" s="131"/>
    </row>
    <row r="76" spans="1:18" ht="45">
      <c r="A76" s="107" t="s">
        <v>297</v>
      </c>
      <c r="B76" s="107" t="s">
        <v>298</v>
      </c>
      <c r="C76" s="107" t="s">
        <v>299</v>
      </c>
      <c r="D76" s="107" t="s">
        <v>300</v>
      </c>
      <c r="E76" s="74" t="s">
        <v>143</v>
      </c>
      <c r="F76" s="74" t="s">
        <v>143</v>
      </c>
      <c r="G76" s="74" t="s">
        <v>143</v>
      </c>
      <c r="H76" s="133"/>
      <c r="I76" s="56" t="s">
        <v>59</v>
      </c>
      <c r="J76" s="56" t="s">
        <v>59</v>
      </c>
      <c r="K76" s="133"/>
      <c r="L76" s="56"/>
      <c r="M76" s="56"/>
      <c r="N76" s="56"/>
      <c r="O76" s="109" t="s">
        <v>291</v>
      </c>
      <c r="P76" s="109" t="s">
        <v>292</v>
      </c>
      <c r="Q76" s="92" t="s">
        <v>60</v>
      </c>
      <c r="R76" s="131" t="s">
        <v>216</v>
      </c>
    </row>
    <row r="77" spans="1:18" outlineLevel="1">
      <c r="A77" s="107"/>
      <c r="B77" s="107"/>
      <c r="C77" s="107"/>
      <c r="D77" s="107"/>
      <c r="E77" s="133" t="s">
        <v>165</v>
      </c>
      <c r="F77" s="133" t="s">
        <v>166</v>
      </c>
      <c r="G77" s="133" t="s">
        <v>167</v>
      </c>
      <c r="H77" s="133">
        <v>0</v>
      </c>
      <c r="I77" s="56"/>
      <c r="J77" s="56"/>
      <c r="K77" s="133"/>
      <c r="L77" s="56"/>
      <c r="M77" s="56"/>
      <c r="N77" s="56"/>
      <c r="O77" s="109"/>
      <c r="P77" s="109"/>
      <c r="Q77" s="133"/>
      <c r="R77" s="131"/>
    </row>
    <row r="78" spans="1:18" outlineLevel="1">
      <c r="A78" s="107"/>
      <c r="B78" s="107"/>
      <c r="C78" s="107"/>
      <c r="D78" s="107"/>
      <c r="E78" s="133" t="s">
        <v>162</v>
      </c>
      <c r="F78" s="133" t="s">
        <v>163</v>
      </c>
      <c r="G78" s="133" t="s">
        <v>164</v>
      </c>
      <c r="H78" s="133">
        <v>1</v>
      </c>
      <c r="I78" s="56"/>
      <c r="J78" s="56"/>
      <c r="K78" s="133"/>
      <c r="L78" s="56"/>
      <c r="M78" s="56"/>
      <c r="N78" s="56"/>
      <c r="O78" s="109"/>
      <c r="P78" s="109"/>
      <c r="Q78" s="133"/>
      <c r="R78" s="131"/>
    </row>
    <row r="79" spans="1:18" outlineLevel="1">
      <c r="A79" s="107"/>
      <c r="B79" s="107"/>
      <c r="C79" s="107"/>
      <c r="D79" s="107"/>
      <c r="E79" s="133" t="s">
        <v>217</v>
      </c>
      <c r="F79" s="133" t="s">
        <v>218</v>
      </c>
      <c r="G79" s="133" t="s">
        <v>219</v>
      </c>
      <c r="H79" s="133">
        <v>9</v>
      </c>
      <c r="I79" s="56"/>
      <c r="J79" s="56"/>
      <c r="K79" s="133"/>
      <c r="L79" s="56"/>
      <c r="M79" s="56"/>
      <c r="N79" s="56"/>
      <c r="O79" s="109"/>
      <c r="P79" s="109"/>
      <c r="Q79" s="133"/>
      <c r="R79" s="131"/>
    </row>
    <row r="80" spans="1:18" ht="45">
      <c r="A80" s="107" t="s">
        <v>301</v>
      </c>
      <c r="B80" s="107" t="s">
        <v>302</v>
      </c>
      <c r="C80" s="107" t="s">
        <v>303</v>
      </c>
      <c r="D80" s="107" t="s">
        <v>304</v>
      </c>
      <c r="E80" s="74" t="s">
        <v>143</v>
      </c>
      <c r="F80" s="74" t="s">
        <v>143</v>
      </c>
      <c r="G80" s="74" t="s">
        <v>143</v>
      </c>
      <c r="H80" s="133"/>
      <c r="I80" s="56" t="s">
        <v>59</v>
      </c>
      <c r="J80" s="56" t="s">
        <v>59</v>
      </c>
      <c r="K80" s="133"/>
      <c r="L80" s="56"/>
      <c r="M80" s="56"/>
      <c r="N80" s="56"/>
      <c r="O80" s="109" t="s">
        <v>251</v>
      </c>
      <c r="P80" s="109" t="s">
        <v>252</v>
      </c>
      <c r="Q80" s="92" t="s">
        <v>60</v>
      </c>
      <c r="R80" s="131" t="s">
        <v>216</v>
      </c>
    </row>
    <row r="81" spans="1:18" outlineLevel="1">
      <c r="A81" s="107"/>
      <c r="B81" s="107"/>
      <c r="C81" s="107"/>
      <c r="D81" s="107"/>
      <c r="E81" s="133" t="s">
        <v>165</v>
      </c>
      <c r="F81" s="133" t="s">
        <v>166</v>
      </c>
      <c r="G81" s="133" t="s">
        <v>167</v>
      </c>
      <c r="H81" s="133">
        <v>0</v>
      </c>
      <c r="I81" s="56"/>
      <c r="J81" s="56"/>
      <c r="K81" s="133"/>
      <c r="L81" s="56"/>
      <c r="M81" s="56"/>
      <c r="N81" s="56"/>
      <c r="O81" s="109"/>
      <c r="P81" s="109"/>
      <c r="Q81" s="133"/>
      <c r="R81" s="131"/>
    </row>
    <row r="82" spans="1:18" outlineLevel="1">
      <c r="A82" s="107"/>
      <c r="B82" s="107"/>
      <c r="C82" s="107"/>
      <c r="D82" s="107"/>
      <c r="E82" s="133" t="s">
        <v>162</v>
      </c>
      <c r="F82" s="133" t="s">
        <v>163</v>
      </c>
      <c r="G82" s="133" t="s">
        <v>164</v>
      </c>
      <c r="H82" s="133">
        <v>1</v>
      </c>
      <c r="I82" s="56"/>
      <c r="J82" s="56"/>
      <c r="K82" s="133"/>
      <c r="L82" s="56"/>
      <c r="M82" s="56"/>
      <c r="N82" s="56"/>
      <c r="O82" s="109"/>
      <c r="P82" s="109"/>
      <c r="Q82" s="133"/>
      <c r="R82" s="131"/>
    </row>
    <row r="83" spans="1:18" outlineLevel="1">
      <c r="A83" s="107"/>
      <c r="B83" s="107"/>
      <c r="C83" s="107"/>
      <c r="D83" s="107"/>
      <c r="E83" s="133" t="s">
        <v>217</v>
      </c>
      <c r="F83" s="133" t="s">
        <v>218</v>
      </c>
      <c r="G83" s="133" t="s">
        <v>219</v>
      </c>
      <c r="H83" s="133">
        <v>9</v>
      </c>
      <c r="I83" s="56"/>
      <c r="J83" s="56"/>
      <c r="K83" s="133"/>
      <c r="L83" s="56"/>
      <c r="M83" s="56"/>
      <c r="N83" s="56"/>
      <c r="O83" s="109"/>
      <c r="P83" s="109"/>
      <c r="Q83" s="133"/>
      <c r="R83" s="131"/>
    </row>
    <row r="84" spans="1:18" ht="45">
      <c r="A84" s="107" t="s">
        <v>305</v>
      </c>
      <c r="B84" s="107" t="s">
        <v>306</v>
      </c>
      <c r="C84" s="107" t="s">
        <v>307</v>
      </c>
      <c r="D84" s="107" t="s">
        <v>308</v>
      </c>
      <c r="E84" s="74" t="s">
        <v>143</v>
      </c>
      <c r="F84" s="74" t="s">
        <v>143</v>
      </c>
      <c r="G84" s="74" t="s">
        <v>143</v>
      </c>
      <c r="H84" s="133"/>
      <c r="I84" s="56" t="s">
        <v>59</v>
      </c>
      <c r="J84" s="56" t="s">
        <v>59</v>
      </c>
      <c r="K84" s="133"/>
      <c r="L84" s="56"/>
      <c r="M84" s="56"/>
      <c r="N84" s="56"/>
      <c r="O84" s="109" t="s">
        <v>251</v>
      </c>
      <c r="P84" s="109" t="s">
        <v>252</v>
      </c>
      <c r="Q84" s="92" t="s">
        <v>60</v>
      </c>
      <c r="R84" s="131" t="s">
        <v>216</v>
      </c>
    </row>
    <row r="85" spans="1:18" outlineLevel="1">
      <c r="A85" s="107"/>
      <c r="B85" s="107"/>
      <c r="C85" s="107"/>
      <c r="D85" s="107"/>
      <c r="E85" s="133" t="s">
        <v>165</v>
      </c>
      <c r="F85" s="133" t="s">
        <v>166</v>
      </c>
      <c r="G85" s="133" t="s">
        <v>167</v>
      </c>
      <c r="H85" s="133">
        <v>0</v>
      </c>
      <c r="I85" s="56"/>
      <c r="J85" s="56"/>
      <c r="K85" s="133"/>
      <c r="L85" s="56"/>
      <c r="M85" s="56"/>
      <c r="N85" s="56"/>
      <c r="O85" s="109"/>
      <c r="P85" s="109"/>
      <c r="Q85" s="133"/>
      <c r="R85" s="131"/>
    </row>
    <row r="86" spans="1:18" outlineLevel="1">
      <c r="A86" s="107"/>
      <c r="B86" s="107"/>
      <c r="C86" s="107"/>
      <c r="D86" s="107"/>
      <c r="E86" s="133" t="s">
        <v>162</v>
      </c>
      <c r="F86" s="133" t="s">
        <v>163</v>
      </c>
      <c r="G86" s="133" t="s">
        <v>164</v>
      </c>
      <c r="H86" s="133">
        <v>1</v>
      </c>
      <c r="I86" s="56"/>
      <c r="J86" s="56"/>
      <c r="K86" s="133"/>
      <c r="L86" s="56"/>
      <c r="M86" s="56"/>
      <c r="N86" s="56"/>
      <c r="O86" s="109"/>
      <c r="P86" s="109"/>
      <c r="Q86" s="133"/>
      <c r="R86" s="131"/>
    </row>
    <row r="87" spans="1:18" outlineLevel="1">
      <c r="A87" s="107"/>
      <c r="B87" s="107"/>
      <c r="C87" s="107"/>
      <c r="D87" s="107"/>
      <c r="E87" s="133" t="s">
        <v>217</v>
      </c>
      <c r="F87" s="133" t="s">
        <v>218</v>
      </c>
      <c r="G87" s="133" t="s">
        <v>219</v>
      </c>
      <c r="H87" s="133">
        <v>9</v>
      </c>
      <c r="I87" s="56"/>
      <c r="J87" s="56"/>
      <c r="K87" s="133"/>
      <c r="L87" s="56"/>
      <c r="M87" s="56"/>
      <c r="N87" s="56"/>
      <c r="O87" s="109"/>
      <c r="P87" s="109"/>
      <c r="Q87" s="133"/>
      <c r="R87" s="131"/>
    </row>
    <row r="88" spans="1:18" ht="30">
      <c r="A88" s="107" t="s">
        <v>309</v>
      </c>
      <c r="B88" s="107" t="s">
        <v>310</v>
      </c>
      <c r="C88" s="107" t="s">
        <v>311</v>
      </c>
      <c r="D88" s="107" t="s">
        <v>312</v>
      </c>
      <c r="E88" s="74" t="s">
        <v>143</v>
      </c>
      <c r="F88" s="74" t="s">
        <v>143</v>
      </c>
      <c r="G88" s="74" t="s">
        <v>143</v>
      </c>
      <c r="H88" s="133"/>
      <c r="I88" s="56" t="s">
        <v>59</v>
      </c>
      <c r="J88" s="56" t="s">
        <v>59</v>
      </c>
      <c r="K88" s="133"/>
      <c r="L88" s="56"/>
      <c r="M88" s="56"/>
      <c r="N88" s="56"/>
      <c r="O88" s="109" t="s">
        <v>251</v>
      </c>
      <c r="P88" s="109" t="s">
        <v>252</v>
      </c>
      <c r="Q88" s="92" t="s">
        <v>60</v>
      </c>
      <c r="R88" s="131" t="s">
        <v>216</v>
      </c>
    </row>
    <row r="89" spans="1:18" outlineLevel="1">
      <c r="A89" s="107"/>
      <c r="B89" s="107"/>
      <c r="C89" s="107"/>
      <c r="D89" s="107"/>
      <c r="E89" s="133" t="s">
        <v>165</v>
      </c>
      <c r="F89" s="133" t="s">
        <v>166</v>
      </c>
      <c r="G89" s="133" t="s">
        <v>167</v>
      </c>
      <c r="H89" s="133">
        <v>0</v>
      </c>
      <c r="I89" s="56"/>
      <c r="J89" s="56"/>
      <c r="K89" s="133"/>
      <c r="L89" s="56"/>
      <c r="M89" s="56"/>
      <c r="N89" s="56"/>
      <c r="O89" s="109"/>
      <c r="P89" s="109"/>
      <c r="Q89" s="133"/>
      <c r="R89" s="131"/>
    </row>
    <row r="90" spans="1:18" outlineLevel="1">
      <c r="A90" s="107"/>
      <c r="B90" s="107"/>
      <c r="C90" s="107"/>
      <c r="D90" s="107"/>
      <c r="E90" s="133" t="s">
        <v>162</v>
      </c>
      <c r="F90" s="133" t="s">
        <v>163</v>
      </c>
      <c r="G90" s="133" t="s">
        <v>164</v>
      </c>
      <c r="H90" s="133">
        <v>1</v>
      </c>
      <c r="I90" s="56"/>
      <c r="J90" s="56"/>
      <c r="K90" s="133"/>
      <c r="L90" s="56"/>
      <c r="M90" s="56"/>
      <c r="N90" s="56"/>
      <c r="O90" s="109"/>
      <c r="P90" s="109"/>
      <c r="Q90" s="133"/>
      <c r="R90" s="131"/>
    </row>
    <row r="91" spans="1:18" outlineLevel="1">
      <c r="A91" s="107"/>
      <c r="B91" s="107"/>
      <c r="C91" s="107"/>
      <c r="D91" s="107"/>
      <c r="E91" s="133" t="s">
        <v>217</v>
      </c>
      <c r="F91" s="133" t="s">
        <v>218</v>
      </c>
      <c r="G91" s="133" t="s">
        <v>219</v>
      </c>
      <c r="H91" s="133">
        <v>9</v>
      </c>
      <c r="I91" s="56"/>
      <c r="J91" s="56"/>
      <c r="K91" s="133"/>
      <c r="L91" s="56"/>
      <c r="M91" s="56"/>
      <c r="N91" s="56"/>
      <c r="O91" s="109"/>
      <c r="P91" s="109"/>
      <c r="Q91" s="133"/>
      <c r="R91" s="131"/>
    </row>
    <row r="92" spans="1:18" ht="45">
      <c r="A92" s="107" t="s">
        <v>313</v>
      </c>
      <c r="B92" s="107" t="s">
        <v>314</v>
      </c>
      <c r="C92" s="107" t="s">
        <v>315</v>
      </c>
      <c r="D92" s="107" t="s">
        <v>316</v>
      </c>
      <c r="E92" s="74" t="s">
        <v>143</v>
      </c>
      <c r="F92" s="74" t="s">
        <v>143</v>
      </c>
      <c r="G92" s="74" t="s">
        <v>143</v>
      </c>
      <c r="H92" s="133"/>
      <c r="I92" s="56" t="s">
        <v>59</v>
      </c>
      <c r="J92" s="56" t="s">
        <v>59</v>
      </c>
      <c r="K92" s="133"/>
      <c r="L92" s="56" t="s">
        <v>317</v>
      </c>
      <c r="M92" s="56" t="s">
        <v>318</v>
      </c>
      <c r="N92" s="56" t="s">
        <v>319</v>
      </c>
      <c r="O92" s="109" t="s">
        <v>291</v>
      </c>
      <c r="P92" s="109" t="s">
        <v>292</v>
      </c>
      <c r="Q92" s="92" t="s">
        <v>60</v>
      </c>
      <c r="R92" s="131" t="s">
        <v>216</v>
      </c>
    </row>
    <row r="93" spans="1:18" outlineLevel="1">
      <c r="A93" s="107"/>
      <c r="B93" s="107"/>
      <c r="C93" s="107"/>
      <c r="D93" s="107"/>
      <c r="E93" s="133" t="s">
        <v>165</v>
      </c>
      <c r="F93" s="133" t="s">
        <v>166</v>
      </c>
      <c r="G93" s="133" t="s">
        <v>167</v>
      </c>
      <c r="H93" s="133">
        <v>0</v>
      </c>
      <c r="I93" s="56"/>
      <c r="J93" s="56"/>
      <c r="K93" s="133"/>
      <c r="L93" s="56"/>
      <c r="M93" s="56"/>
      <c r="N93" s="56"/>
      <c r="O93" s="109"/>
      <c r="P93" s="109"/>
      <c r="Q93" s="133"/>
      <c r="R93" s="131"/>
    </row>
    <row r="94" spans="1:18" outlineLevel="1">
      <c r="A94" s="107"/>
      <c r="B94" s="107"/>
      <c r="C94" s="107"/>
      <c r="D94" s="107"/>
      <c r="E94" s="133" t="s">
        <v>162</v>
      </c>
      <c r="F94" s="133" t="s">
        <v>163</v>
      </c>
      <c r="G94" s="133" t="s">
        <v>164</v>
      </c>
      <c r="H94" s="133">
        <v>1</v>
      </c>
      <c r="I94" s="56"/>
      <c r="J94" s="56"/>
      <c r="K94" s="133"/>
      <c r="L94" s="56"/>
      <c r="M94" s="56"/>
      <c r="N94" s="56"/>
      <c r="O94" s="109"/>
      <c r="P94" s="109"/>
      <c r="Q94" s="133"/>
      <c r="R94" s="131"/>
    </row>
    <row r="95" spans="1:18" outlineLevel="1">
      <c r="A95" s="107"/>
      <c r="B95" s="107"/>
      <c r="C95" s="107"/>
      <c r="D95" s="107"/>
      <c r="E95" s="133" t="s">
        <v>217</v>
      </c>
      <c r="F95" s="133" t="s">
        <v>218</v>
      </c>
      <c r="G95" s="133" t="s">
        <v>219</v>
      </c>
      <c r="H95" s="133">
        <v>9</v>
      </c>
      <c r="I95" s="56"/>
      <c r="J95" s="56"/>
      <c r="K95" s="133"/>
      <c r="L95" s="56"/>
      <c r="M95" s="56"/>
      <c r="N95" s="56"/>
      <c r="O95" s="109"/>
      <c r="P95" s="109"/>
      <c r="Q95" s="133"/>
      <c r="R95" s="131"/>
    </row>
    <row r="96" spans="1:18" ht="45">
      <c r="A96" s="107" t="s">
        <v>320</v>
      </c>
      <c r="B96" s="107" t="s">
        <v>321</v>
      </c>
      <c r="C96" s="107" t="s">
        <v>322</v>
      </c>
      <c r="D96" s="107" t="s">
        <v>323</v>
      </c>
      <c r="E96" s="74" t="s">
        <v>143</v>
      </c>
      <c r="F96" s="74" t="s">
        <v>143</v>
      </c>
      <c r="G96" s="74" t="s">
        <v>143</v>
      </c>
      <c r="H96" s="133"/>
      <c r="I96" s="56" t="s">
        <v>59</v>
      </c>
      <c r="J96" s="56" t="s">
        <v>59</v>
      </c>
      <c r="K96" s="133"/>
      <c r="L96" s="56" t="s">
        <v>324</v>
      </c>
      <c r="M96" s="56" t="s">
        <v>325</v>
      </c>
      <c r="N96" s="56" t="s">
        <v>326</v>
      </c>
      <c r="O96" s="109" t="s">
        <v>327</v>
      </c>
      <c r="P96" s="109" t="s">
        <v>328</v>
      </c>
      <c r="Q96" s="92" t="s">
        <v>60</v>
      </c>
      <c r="R96" s="131" t="s">
        <v>216</v>
      </c>
    </row>
    <row r="97" spans="1:18" outlineLevel="1">
      <c r="A97" s="107"/>
      <c r="B97" s="107"/>
      <c r="C97" s="107"/>
      <c r="D97" s="107"/>
      <c r="E97" s="133" t="s">
        <v>165</v>
      </c>
      <c r="F97" s="133" t="s">
        <v>166</v>
      </c>
      <c r="G97" s="133" t="s">
        <v>167</v>
      </c>
      <c r="H97" s="133">
        <v>0</v>
      </c>
      <c r="I97" s="56"/>
      <c r="J97" s="56"/>
      <c r="K97" s="133"/>
      <c r="L97" s="56"/>
      <c r="M97" s="56"/>
      <c r="N97" s="56"/>
      <c r="O97" s="109"/>
      <c r="P97" s="109"/>
      <c r="Q97" s="133"/>
      <c r="R97" s="131"/>
    </row>
    <row r="98" spans="1:18" outlineLevel="1">
      <c r="A98" s="107"/>
      <c r="B98" s="107"/>
      <c r="C98" s="107"/>
      <c r="D98" s="107"/>
      <c r="E98" s="133" t="s">
        <v>162</v>
      </c>
      <c r="F98" s="133" t="s">
        <v>163</v>
      </c>
      <c r="G98" s="133" t="s">
        <v>164</v>
      </c>
      <c r="H98" s="133">
        <v>1</v>
      </c>
      <c r="I98" s="56"/>
      <c r="J98" s="56"/>
      <c r="K98" s="133"/>
      <c r="L98" s="56"/>
      <c r="M98" s="56"/>
      <c r="N98" s="56"/>
      <c r="O98" s="109"/>
      <c r="P98" s="109"/>
      <c r="Q98" s="133"/>
      <c r="R98" s="131"/>
    </row>
    <row r="99" spans="1:18" outlineLevel="1">
      <c r="A99" s="107"/>
      <c r="B99" s="107"/>
      <c r="C99" s="107"/>
      <c r="D99" s="107"/>
      <c r="E99" s="133" t="s">
        <v>217</v>
      </c>
      <c r="F99" s="133" t="s">
        <v>218</v>
      </c>
      <c r="G99" s="133" t="s">
        <v>219</v>
      </c>
      <c r="H99" s="133">
        <v>9</v>
      </c>
      <c r="I99" s="56"/>
      <c r="J99" s="56"/>
      <c r="K99" s="133"/>
      <c r="L99" s="56"/>
      <c r="M99" s="56"/>
      <c r="N99" s="56"/>
      <c r="O99" s="109"/>
      <c r="P99" s="109"/>
      <c r="Q99" s="133"/>
      <c r="R99" s="131"/>
    </row>
    <row r="100" spans="1:18" ht="30">
      <c r="A100" s="111" t="s">
        <v>329</v>
      </c>
      <c r="B100" s="111" t="s">
        <v>330</v>
      </c>
      <c r="C100" s="111" t="s">
        <v>331</v>
      </c>
      <c r="D100" s="111" t="s">
        <v>332</v>
      </c>
      <c r="E100" s="74" t="s">
        <v>143</v>
      </c>
      <c r="F100" s="74" t="s">
        <v>143</v>
      </c>
      <c r="G100" s="74" t="s">
        <v>143</v>
      </c>
      <c r="H100" s="135"/>
      <c r="I100" s="102" t="s">
        <v>59</v>
      </c>
      <c r="J100" s="102" t="s">
        <v>59</v>
      </c>
      <c r="K100" s="135"/>
      <c r="L100" s="102" t="s">
        <v>333</v>
      </c>
      <c r="M100" s="102" t="s">
        <v>334</v>
      </c>
      <c r="N100" s="102" t="s">
        <v>335</v>
      </c>
      <c r="O100" s="109"/>
      <c r="P100" s="109"/>
      <c r="Q100" s="92" t="s">
        <v>60</v>
      </c>
      <c r="R100" s="103" t="s">
        <v>336</v>
      </c>
    </row>
    <row r="101" spans="1:18" outlineLevel="1">
      <c r="A101" s="111"/>
      <c r="B101" s="111"/>
      <c r="C101" s="111"/>
      <c r="D101" s="111"/>
      <c r="E101" s="135" t="s">
        <v>165</v>
      </c>
      <c r="F101" s="133" t="s">
        <v>166</v>
      </c>
      <c r="G101" s="135" t="s">
        <v>167</v>
      </c>
      <c r="H101" s="135">
        <v>0</v>
      </c>
      <c r="I101" s="102"/>
      <c r="J101" s="102"/>
      <c r="K101" s="135"/>
      <c r="L101" s="102"/>
      <c r="M101" s="102"/>
      <c r="N101" s="102"/>
      <c r="O101" s="109"/>
      <c r="P101" s="109"/>
      <c r="Q101" s="135"/>
      <c r="R101" s="103"/>
    </row>
    <row r="102" spans="1:18" outlineLevel="1">
      <c r="A102" s="111"/>
      <c r="B102" s="111"/>
      <c r="C102" s="111"/>
      <c r="D102" s="111"/>
      <c r="E102" s="135" t="s">
        <v>162</v>
      </c>
      <c r="F102" s="133" t="s">
        <v>163</v>
      </c>
      <c r="G102" s="135" t="s">
        <v>164</v>
      </c>
      <c r="H102" s="135">
        <v>1</v>
      </c>
      <c r="I102" s="102"/>
      <c r="J102" s="102"/>
      <c r="K102" s="135"/>
      <c r="L102" s="102"/>
      <c r="M102" s="102"/>
      <c r="N102" s="102"/>
      <c r="O102" s="109"/>
      <c r="P102" s="109"/>
      <c r="Q102" s="135"/>
      <c r="R102" s="103"/>
    </row>
    <row r="103" spans="1:18">
      <c r="A103" s="117"/>
      <c r="B103" s="117" t="s">
        <v>337</v>
      </c>
      <c r="C103" s="117" t="s">
        <v>338</v>
      </c>
      <c r="D103" s="117" t="s">
        <v>339</v>
      </c>
      <c r="E103" s="77"/>
      <c r="F103" s="77"/>
      <c r="G103" s="77"/>
      <c r="H103" s="77"/>
      <c r="I103" s="118"/>
      <c r="J103" s="118"/>
      <c r="K103" s="77"/>
      <c r="L103" s="76"/>
      <c r="M103" s="76"/>
      <c r="N103" s="76"/>
      <c r="O103" s="77"/>
      <c r="P103" s="77"/>
      <c r="Q103" s="115"/>
      <c r="R103" s="119"/>
    </row>
    <row r="104" spans="1:18">
      <c r="A104" s="92" t="s">
        <v>340</v>
      </c>
      <c r="B104" s="111" t="s">
        <v>341</v>
      </c>
      <c r="C104" s="92" t="s">
        <v>342</v>
      </c>
      <c r="D104" s="92" t="s">
        <v>343</v>
      </c>
      <c r="E104" s="75" t="s">
        <v>344</v>
      </c>
      <c r="F104" s="75" t="s">
        <v>344</v>
      </c>
      <c r="G104" s="75" t="s">
        <v>344</v>
      </c>
      <c r="H104" s="135"/>
      <c r="I104" s="102" t="s">
        <v>59</v>
      </c>
      <c r="J104" s="102" t="s">
        <v>59</v>
      </c>
      <c r="K104" s="135"/>
      <c r="L104" s="102"/>
      <c r="M104" s="102"/>
      <c r="N104" s="102"/>
      <c r="O104" s="109"/>
      <c r="P104" s="109"/>
      <c r="Q104" s="135" t="s">
        <v>60</v>
      </c>
      <c r="R104" s="103" t="s">
        <v>345</v>
      </c>
    </row>
    <row r="105" spans="1:18">
      <c r="A105" s="92" t="s">
        <v>346</v>
      </c>
      <c r="B105" s="111" t="s">
        <v>347</v>
      </c>
      <c r="C105" s="92" t="s">
        <v>348</v>
      </c>
      <c r="D105" s="92" t="s">
        <v>349</v>
      </c>
      <c r="E105" s="75" t="s">
        <v>344</v>
      </c>
      <c r="F105" s="75" t="s">
        <v>344</v>
      </c>
      <c r="G105" s="75" t="s">
        <v>344</v>
      </c>
      <c r="H105" s="135"/>
      <c r="I105" s="102" t="s">
        <v>59</v>
      </c>
      <c r="J105" s="102" t="s">
        <v>59</v>
      </c>
      <c r="K105" s="135"/>
      <c r="L105" s="102"/>
      <c r="M105" s="102"/>
      <c r="N105" s="102"/>
      <c r="O105" s="109"/>
      <c r="P105" s="109"/>
      <c r="Q105" s="135" t="s">
        <v>60</v>
      </c>
      <c r="R105" s="103" t="s">
        <v>345</v>
      </c>
    </row>
    <row r="106" spans="1:18" ht="60">
      <c r="A106" s="117" t="s">
        <v>350</v>
      </c>
      <c r="B106" s="117" t="s">
        <v>351</v>
      </c>
      <c r="C106" s="117" t="s">
        <v>352</v>
      </c>
      <c r="D106" s="117" t="s">
        <v>353</v>
      </c>
      <c r="E106" s="77"/>
      <c r="F106" s="77"/>
      <c r="G106" s="77"/>
      <c r="H106" s="77"/>
      <c r="I106" s="118"/>
      <c r="J106" s="118"/>
      <c r="K106" s="77"/>
      <c r="L106" s="76" t="s">
        <v>354</v>
      </c>
      <c r="M106" s="76" t="s">
        <v>355</v>
      </c>
      <c r="N106" s="76" t="s">
        <v>356</v>
      </c>
      <c r="O106" s="77"/>
      <c r="P106" s="77"/>
      <c r="Q106" s="115"/>
      <c r="R106" s="119"/>
    </row>
    <row r="107" spans="1:18" ht="105" customHeight="1">
      <c r="A107" s="120" t="s">
        <v>357</v>
      </c>
      <c r="B107" s="34" t="s">
        <v>358</v>
      </c>
      <c r="C107" s="120" t="s">
        <v>359</v>
      </c>
      <c r="D107" s="120" t="s">
        <v>360</v>
      </c>
      <c r="E107" s="34"/>
      <c r="F107" s="34"/>
      <c r="G107" s="34"/>
      <c r="H107" s="34"/>
      <c r="I107" s="121"/>
      <c r="J107" s="121"/>
      <c r="K107" s="34"/>
      <c r="L107" s="122" t="s">
        <v>361</v>
      </c>
      <c r="M107" s="122" t="s">
        <v>362</v>
      </c>
      <c r="N107" s="122" t="s">
        <v>363</v>
      </c>
      <c r="O107" s="34"/>
      <c r="P107" s="34"/>
      <c r="Q107" s="34"/>
      <c r="R107" s="34"/>
    </row>
    <row r="108" spans="1:18">
      <c r="A108" s="130" t="s">
        <v>364</v>
      </c>
      <c r="B108" s="133" t="s">
        <v>365</v>
      </c>
      <c r="C108" s="130" t="s">
        <v>366</v>
      </c>
      <c r="D108" s="130" t="s">
        <v>367</v>
      </c>
      <c r="E108" s="69" t="s">
        <v>368</v>
      </c>
      <c r="F108" s="69" t="s">
        <v>368</v>
      </c>
      <c r="G108" s="69" t="s">
        <v>368</v>
      </c>
      <c r="H108" s="133"/>
      <c r="I108" s="56" t="s">
        <v>59</v>
      </c>
      <c r="J108" s="56" t="s">
        <v>59</v>
      </c>
      <c r="K108" s="133"/>
      <c r="L108" s="56"/>
      <c r="M108" s="56"/>
      <c r="N108" s="56"/>
      <c r="O108" s="109" t="s">
        <v>251</v>
      </c>
      <c r="P108" s="109" t="s">
        <v>252</v>
      </c>
      <c r="Q108" s="92" t="s">
        <v>60</v>
      </c>
      <c r="R108" s="131"/>
    </row>
    <row r="109" spans="1:18" ht="45" outlineLevel="1">
      <c r="A109" s="130"/>
      <c r="B109" s="133"/>
      <c r="C109" s="130"/>
      <c r="D109" s="130"/>
      <c r="E109" s="136" t="s">
        <v>369</v>
      </c>
      <c r="F109" s="136" t="s">
        <v>370</v>
      </c>
      <c r="G109" s="136" t="s">
        <v>371</v>
      </c>
      <c r="H109" s="136" t="s">
        <v>372</v>
      </c>
      <c r="I109" s="56"/>
      <c r="J109" s="56"/>
      <c r="K109" s="133"/>
      <c r="L109" s="56"/>
      <c r="M109" s="56"/>
      <c r="N109" s="56"/>
      <c r="O109" s="109"/>
      <c r="P109" s="109"/>
      <c r="Q109" s="133"/>
      <c r="R109" s="131"/>
    </row>
    <row r="110" spans="1:18" ht="30" outlineLevel="1">
      <c r="A110" s="130"/>
      <c r="B110" s="133"/>
      <c r="C110" s="130"/>
      <c r="D110" s="130"/>
      <c r="E110" s="136" t="s">
        <v>373</v>
      </c>
      <c r="F110" s="136" t="s">
        <v>374</v>
      </c>
      <c r="G110" s="136" t="s">
        <v>375</v>
      </c>
      <c r="H110" s="136" t="s">
        <v>376</v>
      </c>
      <c r="I110" s="56"/>
      <c r="J110" s="56"/>
      <c r="K110" s="133"/>
      <c r="L110" s="56"/>
      <c r="M110" s="56"/>
      <c r="N110" s="56"/>
      <c r="O110" s="109"/>
      <c r="P110" s="109"/>
      <c r="Q110" s="133"/>
      <c r="R110" s="131"/>
    </row>
    <row r="111" spans="1:18" ht="30" outlineLevel="1">
      <c r="A111" s="130"/>
      <c r="B111" s="133"/>
      <c r="C111" s="130"/>
      <c r="D111" s="130"/>
      <c r="E111" s="136" t="s">
        <v>377</v>
      </c>
      <c r="F111" s="136" t="s">
        <v>378</v>
      </c>
      <c r="G111" s="136" t="s">
        <v>379</v>
      </c>
      <c r="H111" s="136" t="s">
        <v>380</v>
      </c>
      <c r="I111" s="56"/>
      <c r="J111" s="56"/>
      <c r="K111" s="133"/>
      <c r="L111" s="56"/>
      <c r="M111" s="56"/>
      <c r="N111" s="56"/>
      <c r="O111" s="109"/>
      <c r="P111" s="109"/>
      <c r="Q111" s="133"/>
      <c r="R111" s="131"/>
    </row>
    <row r="112" spans="1:18" ht="30" outlineLevel="1">
      <c r="A112" s="130"/>
      <c r="B112" s="133"/>
      <c r="C112" s="130"/>
      <c r="D112" s="130"/>
      <c r="E112" s="136" t="s">
        <v>381</v>
      </c>
      <c r="F112" s="136" t="s">
        <v>382</v>
      </c>
      <c r="G112" s="136" t="s">
        <v>383</v>
      </c>
      <c r="H112" s="136" t="s">
        <v>384</v>
      </c>
      <c r="I112" s="56"/>
      <c r="J112" s="56"/>
      <c r="K112" s="133"/>
      <c r="L112" s="56"/>
      <c r="M112" s="56"/>
      <c r="N112" s="56"/>
      <c r="O112" s="109"/>
      <c r="P112" s="109"/>
      <c r="Q112" s="133"/>
      <c r="R112" s="131"/>
    </row>
    <row r="113" spans="1:18">
      <c r="A113" s="130" t="s">
        <v>385</v>
      </c>
      <c r="B113" s="133" t="s">
        <v>386</v>
      </c>
      <c r="C113" s="130" t="s">
        <v>387</v>
      </c>
      <c r="D113" s="130" t="s">
        <v>388</v>
      </c>
      <c r="E113" s="69" t="s">
        <v>368</v>
      </c>
      <c r="F113" s="69" t="s">
        <v>368</v>
      </c>
      <c r="G113" s="69" t="s">
        <v>368</v>
      </c>
      <c r="H113" s="133"/>
      <c r="I113" s="56" t="s">
        <v>59</v>
      </c>
      <c r="J113" s="56" t="s">
        <v>59</v>
      </c>
      <c r="K113" s="133"/>
      <c r="L113" s="56"/>
      <c r="M113" s="56"/>
      <c r="N113" s="56"/>
      <c r="O113" s="109" t="s">
        <v>251</v>
      </c>
      <c r="P113" s="109" t="s">
        <v>252</v>
      </c>
      <c r="Q113" s="92" t="s">
        <v>60</v>
      </c>
      <c r="R113" s="131"/>
    </row>
    <row r="114" spans="1:18" ht="45" outlineLevel="1">
      <c r="A114" s="130"/>
      <c r="B114" s="133"/>
      <c r="C114" s="130"/>
      <c r="D114" s="130"/>
      <c r="E114" s="136" t="s">
        <v>369</v>
      </c>
      <c r="F114" s="136" t="s">
        <v>370</v>
      </c>
      <c r="G114" s="136" t="s">
        <v>371</v>
      </c>
      <c r="H114" s="136" t="s">
        <v>389</v>
      </c>
      <c r="I114" s="56"/>
      <c r="J114" s="56"/>
      <c r="K114" s="133"/>
      <c r="L114" s="56"/>
      <c r="M114" s="56"/>
      <c r="N114" s="56"/>
      <c r="O114" s="109"/>
      <c r="P114" s="109"/>
      <c r="Q114" s="133"/>
      <c r="R114" s="131"/>
    </row>
    <row r="115" spans="1:18" ht="30" outlineLevel="1">
      <c r="A115" s="130"/>
      <c r="B115" s="133"/>
      <c r="C115" s="130"/>
      <c r="D115" s="130"/>
      <c r="E115" s="136" t="s">
        <v>373</v>
      </c>
      <c r="F115" s="136" t="s">
        <v>374</v>
      </c>
      <c r="G115" s="136" t="s">
        <v>375</v>
      </c>
      <c r="H115" s="136" t="s">
        <v>390</v>
      </c>
      <c r="I115" s="56"/>
      <c r="J115" s="56"/>
      <c r="K115" s="133"/>
      <c r="L115" s="56"/>
      <c r="M115" s="56"/>
      <c r="N115" s="56"/>
      <c r="O115" s="109"/>
      <c r="P115" s="109"/>
      <c r="Q115" s="133"/>
      <c r="R115" s="131"/>
    </row>
    <row r="116" spans="1:18" ht="30" outlineLevel="1">
      <c r="A116" s="130"/>
      <c r="B116" s="133"/>
      <c r="C116" s="130"/>
      <c r="D116" s="130"/>
      <c r="E116" s="136" t="s">
        <v>377</v>
      </c>
      <c r="F116" s="136" t="s">
        <v>378</v>
      </c>
      <c r="G116" s="136" t="s">
        <v>379</v>
      </c>
      <c r="H116" s="136" t="s">
        <v>391</v>
      </c>
      <c r="I116" s="56"/>
      <c r="J116" s="56"/>
      <c r="K116" s="133"/>
      <c r="L116" s="56"/>
      <c r="M116" s="56"/>
      <c r="N116" s="56"/>
      <c r="O116" s="109"/>
      <c r="P116" s="109"/>
      <c r="Q116" s="133"/>
      <c r="R116" s="131"/>
    </row>
    <row r="117" spans="1:18" ht="30" outlineLevel="1">
      <c r="A117" s="130"/>
      <c r="B117" s="133"/>
      <c r="C117" s="130"/>
      <c r="D117" s="130"/>
      <c r="E117" s="136" t="s">
        <v>381</v>
      </c>
      <c r="F117" s="136" t="s">
        <v>382</v>
      </c>
      <c r="G117" s="136" t="s">
        <v>383</v>
      </c>
      <c r="H117" s="136" t="s">
        <v>392</v>
      </c>
      <c r="I117" s="56"/>
      <c r="J117" s="56"/>
      <c r="K117" s="133"/>
      <c r="L117" s="56"/>
      <c r="M117" s="56"/>
      <c r="N117" s="56"/>
      <c r="O117" s="109"/>
      <c r="P117" s="109"/>
      <c r="Q117" s="133"/>
      <c r="R117" s="131"/>
    </row>
    <row r="118" spans="1:18" ht="90">
      <c r="A118" s="120" t="s">
        <v>393</v>
      </c>
      <c r="B118" s="34" t="s">
        <v>394</v>
      </c>
      <c r="C118" s="120" t="s">
        <v>395</v>
      </c>
      <c r="D118" s="120" t="s">
        <v>396</v>
      </c>
      <c r="E118" s="34"/>
      <c r="F118" s="34"/>
      <c r="G118" s="34"/>
      <c r="H118" s="34"/>
      <c r="I118" s="121"/>
      <c r="J118" s="121"/>
      <c r="K118" s="34"/>
      <c r="L118" s="122" t="s">
        <v>397</v>
      </c>
      <c r="M118" s="122" t="s">
        <v>398</v>
      </c>
      <c r="N118" s="122" t="s">
        <v>399</v>
      </c>
      <c r="O118" s="34"/>
      <c r="P118" s="34"/>
      <c r="Q118" s="175" t="s">
        <v>60</v>
      </c>
      <c r="R118" s="123"/>
    </row>
    <row r="119" spans="1:18" ht="30">
      <c r="A119" s="107" t="s">
        <v>400</v>
      </c>
      <c r="B119" s="133" t="s">
        <v>401</v>
      </c>
      <c r="C119" s="107" t="s">
        <v>402</v>
      </c>
      <c r="D119" s="107" t="s">
        <v>403</v>
      </c>
      <c r="E119" s="69" t="s">
        <v>368</v>
      </c>
      <c r="F119" s="69" t="s">
        <v>368</v>
      </c>
      <c r="G119" s="69" t="s">
        <v>368</v>
      </c>
      <c r="H119" s="133"/>
      <c r="I119" s="56" t="s">
        <v>59</v>
      </c>
      <c r="J119" s="56" t="s">
        <v>59</v>
      </c>
      <c r="K119" s="133" t="s">
        <v>404</v>
      </c>
      <c r="L119" s="56"/>
      <c r="M119" s="56"/>
      <c r="N119" s="56"/>
      <c r="O119" s="109" t="s">
        <v>251</v>
      </c>
      <c r="P119" s="109" t="s">
        <v>252</v>
      </c>
      <c r="Q119" s="92" t="s">
        <v>60</v>
      </c>
      <c r="R119" s="131"/>
    </row>
    <row r="120" spans="1:18" ht="45" outlineLevel="1">
      <c r="A120" s="107"/>
      <c r="B120" s="133"/>
      <c r="C120" s="107"/>
      <c r="D120" s="107"/>
      <c r="E120" s="136" t="s">
        <v>405</v>
      </c>
      <c r="F120" s="136" t="s">
        <v>406</v>
      </c>
      <c r="G120" s="136" t="s">
        <v>407</v>
      </c>
      <c r="H120" s="136" t="s">
        <v>408</v>
      </c>
      <c r="I120" s="56"/>
      <c r="J120" s="56"/>
      <c r="K120" s="133"/>
      <c r="L120" s="56"/>
      <c r="M120" s="56"/>
      <c r="N120" s="56"/>
      <c r="O120" s="109"/>
      <c r="P120" s="109"/>
      <c r="Q120" s="133"/>
      <c r="R120" s="131"/>
    </row>
    <row r="121" spans="1:18" ht="60" outlineLevel="1">
      <c r="A121" s="107"/>
      <c r="B121" s="133"/>
      <c r="C121" s="107"/>
      <c r="D121" s="107"/>
      <c r="E121" s="136" t="s">
        <v>409</v>
      </c>
      <c r="F121" s="136" t="s">
        <v>410</v>
      </c>
      <c r="G121" s="136" t="s">
        <v>411</v>
      </c>
      <c r="H121" s="136" t="s">
        <v>412</v>
      </c>
      <c r="I121" s="56"/>
      <c r="J121" s="56"/>
      <c r="K121" s="133"/>
      <c r="L121" s="56"/>
      <c r="M121" s="56"/>
      <c r="N121" s="56"/>
      <c r="O121" s="109"/>
      <c r="P121" s="109"/>
      <c r="Q121" s="133"/>
      <c r="R121" s="131"/>
    </row>
    <row r="122" spans="1:18" ht="30" outlineLevel="1">
      <c r="A122" s="107"/>
      <c r="B122" s="133"/>
      <c r="C122" s="107"/>
      <c r="D122" s="107"/>
      <c r="E122" s="136" t="s">
        <v>413</v>
      </c>
      <c r="F122" s="136" t="s">
        <v>414</v>
      </c>
      <c r="G122" s="136" t="s">
        <v>415</v>
      </c>
      <c r="H122" s="136" t="s">
        <v>416</v>
      </c>
      <c r="I122" s="56"/>
      <c r="J122" s="56"/>
      <c r="K122" s="133"/>
      <c r="L122" s="56"/>
      <c r="M122" s="56"/>
      <c r="N122" s="56"/>
      <c r="O122" s="109"/>
      <c r="P122" s="109"/>
      <c r="Q122" s="133"/>
      <c r="R122" s="131"/>
    </row>
    <row r="123" spans="1:18" ht="30" outlineLevel="1">
      <c r="A123" s="107"/>
      <c r="B123" s="133"/>
      <c r="C123" s="107"/>
      <c r="D123" s="107"/>
      <c r="E123" s="136" t="s">
        <v>417</v>
      </c>
      <c r="F123" s="136" t="s">
        <v>418</v>
      </c>
      <c r="G123" s="136" t="s">
        <v>419</v>
      </c>
      <c r="H123" s="136" t="s">
        <v>420</v>
      </c>
      <c r="I123" s="56"/>
      <c r="J123" s="56"/>
      <c r="K123" s="133"/>
      <c r="L123" s="56"/>
      <c r="M123" s="56"/>
      <c r="N123" s="56"/>
      <c r="O123" s="109"/>
      <c r="P123" s="109"/>
      <c r="Q123" s="133"/>
      <c r="R123" s="131"/>
    </row>
    <row r="124" spans="1:18" ht="30">
      <c r="A124" s="107" t="s">
        <v>421</v>
      </c>
      <c r="B124" s="133" t="s">
        <v>422</v>
      </c>
      <c r="C124" s="107" t="s">
        <v>423</v>
      </c>
      <c r="D124" s="107" t="s">
        <v>424</v>
      </c>
      <c r="E124" s="69" t="s">
        <v>368</v>
      </c>
      <c r="F124" s="69" t="s">
        <v>368</v>
      </c>
      <c r="G124" s="69" t="s">
        <v>368</v>
      </c>
      <c r="H124" s="133"/>
      <c r="I124" s="56" t="s">
        <v>59</v>
      </c>
      <c r="J124" s="56" t="s">
        <v>59</v>
      </c>
      <c r="K124" s="135" t="s">
        <v>425</v>
      </c>
      <c r="L124" s="56"/>
      <c r="M124" s="56"/>
      <c r="N124" s="56"/>
      <c r="O124" s="109" t="s">
        <v>251</v>
      </c>
      <c r="P124" s="109" t="s">
        <v>252</v>
      </c>
      <c r="Q124" s="92" t="s">
        <v>60</v>
      </c>
      <c r="R124" s="103"/>
    </row>
    <row r="125" spans="1:18" ht="45" outlineLevel="1">
      <c r="A125" s="107"/>
      <c r="B125" s="133"/>
      <c r="C125" s="107"/>
      <c r="D125" s="107"/>
      <c r="E125" s="136" t="s">
        <v>405</v>
      </c>
      <c r="F125" s="136" t="s">
        <v>406</v>
      </c>
      <c r="G125" s="136" t="s">
        <v>407</v>
      </c>
      <c r="H125" s="136" t="s">
        <v>426</v>
      </c>
      <c r="I125" s="56"/>
      <c r="J125" s="56"/>
      <c r="K125" s="133"/>
      <c r="L125" s="56"/>
      <c r="M125" s="56"/>
      <c r="N125" s="56"/>
      <c r="O125" s="109"/>
      <c r="P125" s="109"/>
      <c r="Q125" s="133"/>
      <c r="R125" s="131"/>
    </row>
    <row r="126" spans="1:18" ht="60" outlineLevel="1">
      <c r="A126" s="107"/>
      <c r="B126" s="133"/>
      <c r="C126" s="107"/>
      <c r="D126" s="107"/>
      <c r="E126" s="136" t="s">
        <v>409</v>
      </c>
      <c r="F126" s="136" t="s">
        <v>410</v>
      </c>
      <c r="G126" s="136" t="s">
        <v>411</v>
      </c>
      <c r="H126" s="136" t="s">
        <v>427</v>
      </c>
      <c r="I126" s="56"/>
      <c r="J126" s="56"/>
      <c r="K126" s="133"/>
      <c r="L126" s="56"/>
      <c r="M126" s="56"/>
      <c r="N126" s="56"/>
      <c r="O126" s="109"/>
      <c r="P126" s="109"/>
      <c r="Q126" s="133"/>
      <c r="R126" s="131"/>
    </row>
    <row r="127" spans="1:18" ht="30" outlineLevel="1">
      <c r="A127" s="107"/>
      <c r="B127" s="133"/>
      <c r="C127" s="107"/>
      <c r="D127" s="107"/>
      <c r="E127" s="136" t="s">
        <v>413</v>
      </c>
      <c r="F127" s="136" t="s">
        <v>414</v>
      </c>
      <c r="G127" s="136" t="s">
        <v>415</v>
      </c>
      <c r="H127" s="136" t="s">
        <v>428</v>
      </c>
      <c r="I127" s="56"/>
      <c r="J127" s="56"/>
      <c r="K127" s="133"/>
      <c r="L127" s="56"/>
      <c r="M127" s="56"/>
      <c r="N127" s="56"/>
      <c r="O127" s="109"/>
      <c r="P127" s="109"/>
      <c r="Q127" s="133"/>
      <c r="R127" s="131"/>
    </row>
    <row r="128" spans="1:18" ht="30" outlineLevel="1">
      <c r="A128" s="107"/>
      <c r="B128" s="133"/>
      <c r="C128" s="107"/>
      <c r="D128" s="107"/>
      <c r="E128" s="136" t="s">
        <v>417</v>
      </c>
      <c r="F128" s="136" t="s">
        <v>418</v>
      </c>
      <c r="G128" s="136" t="s">
        <v>419</v>
      </c>
      <c r="H128" s="136" t="s">
        <v>429</v>
      </c>
      <c r="I128" s="56"/>
      <c r="J128" s="56"/>
      <c r="K128" s="133"/>
      <c r="L128" s="56"/>
      <c r="M128" s="56"/>
      <c r="N128" s="56"/>
      <c r="O128" s="109"/>
      <c r="P128" s="109"/>
      <c r="Q128" s="133"/>
      <c r="R128" s="131"/>
    </row>
    <row r="129" spans="1:18" ht="180">
      <c r="A129" s="107" t="s">
        <v>430</v>
      </c>
      <c r="B129" s="133" t="s">
        <v>431</v>
      </c>
      <c r="C129" s="107" t="s">
        <v>432</v>
      </c>
      <c r="D129" s="107" t="s">
        <v>433</v>
      </c>
      <c r="E129" s="74" t="s">
        <v>143</v>
      </c>
      <c r="F129" s="74" t="s">
        <v>143</v>
      </c>
      <c r="G129" s="74" t="s">
        <v>143</v>
      </c>
      <c r="H129" s="133"/>
      <c r="I129" s="56" t="s">
        <v>59</v>
      </c>
      <c r="J129" s="56" t="s">
        <v>59</v>
      </c>
      <c r="K129" s="133"/>
      <c r="L129" s="82" t="s">
        <v>434</v>
      </c>
      <c r="M129" s="82" t="s">
        <v>435</v>
      </c>
      <c r="N129" s="92" t="s">
        <v>1474</v>
      </c>
      <c r="O129" s="109"/>
      <c r="P129" s="109"/>
      <c r="Q129" s="92" t="s">
        <v>60</v>
      </c>
      <c r="R129" s="131" t="s">
        <v>436</v>
      </c>
    </row>
    <row r="130" spans="1:18" outlineLevel="1">
      <c r="A130" s="107"/>
      <c r="B130" s="133"/>
      <c r="C130" s="107"/>
      <c r="D130" s="107"/>
      <c r="E130" s="136" t="s">
        <v>437</v>
      </c>
      <c r="F130" s="136" t="s">
        <v>438</v>
      </c>
      <c r="G130" s="136" t="s">
        <v>439</v>
      </c>
      <c r="H130" s="133" t="s">
        <v>440</v>
      </c>
      <c r="I130" s="56"/>
      <c r="J130" s="56"/>
      <c r="K130" s="133"/>
      <c r="L130" s="56"/>
      <c r="M130" s="56"/>
      <c r="N130" s="56"/>
      <c r="O130" s="109"/>
      <c r="P130" s="109"/>
      <c r="Q130" s="133"/>
      <c r="R130" s="131"/>
    </row>
    <row r="131" spans="1:18" outlineLevel="1">
      <c r="A131" s="107"/>
      <c r="B131" s="133"/>
      <c r="C131" s="107"/>
      <c r="D131" s="107"/>
      <c r="E131" s="136" t="s">
        <v>441</v>
      </c>
      <c r="F131" s="136" t="s">
        <v>442</v>
      </c>
      <c r="G131" s="136" t="s">
        <v>443</v>
      </c>
      <c r="H131" s="133" t="s">
        <v>444</v>
      </c>
      <c r="I131" s="56"/>
      <c r="J131" s="56"/>
      <c r="K131" s="133"/>
      <c r="L131" s="56"/>
      <c r="M131" s="56"/>
      <c r="N131" s="56"/>
      <c r="O131" s="109"/>
      <c r="P131" s="109"/>
      <c r="Q131" s="133"/>
      <c r="R131" s="131"/>
    </row>
    <row r="132" spans="1:18" outlineLevel="1">
      <c r="A132" s="107"/>
      <c r="B132" s="133"/>
      <c r="C132" s="107"/>
      <c r="D132" s="107"/>
      <c r="E132" s="136" t="s">
        <v>217</v>
      </c>
      <c r="F132" s="136" t="s">
        <v>218</v>
      </c>
      <c r="G132" s="136" t="s">
        <v>219</v>
      </c>
      <c r="H132" s="133" t="s">
        <v>445</v>
      </c>
      <c r="I132" s="56"/>
      <c r="J132" s="56"/>
      <c r="K132" s="133"/>
      <c r="L132" s="56"/>
      <c r="M132" s="56"/>
      <c r="N132" s="56"/>
      <c r="O132" s="109"/>
      <c r="P132" s="109"/>
      <c r="Q132" s="133"/>
      <c r="R132" s="131"/>
    </row>
    <row r="133" spans="1:18" ht="45">
      <c r="A133" s="117" t="s">
        <v>446</v>
      </c>
      <c r="B133" s="77" t="s">
        <v>447</v>
      </c>
      <c r="C133" s="117" t="s">
        <v>448</v>
      </c>
      <c r="D133" s="117" t="s">
        <v>449</v>
      </c>
      <c r="E133" s="77"/>
      <c r="F133" s="77"/>
      <c r="G133" s="77"/>
      <c r="H133" s="77"/>
      <c r="I133" s="118"/>
      <c r="J133" s="118"/>
      <c r="K133" s="77"/>
      <c r="L133" s="76" t="s">
        <v>450</v>
      </c>
      <c r="M133" s="76" t="s">
        <v>451</v>
      </c>
      <c r="N133" s="76" t="s">
        <v>452</v>
      </c>
      <c r="O133" s="77"/>
      <c r="P133" s="77"/>
      <c r="Q133" s="115"/>
      <c r="R133" s="77"/>
    </row>
    <row r="134" spans="1:18" ht="195">
      <c r="A134" s="107" t="s">
        <v>453</v>
      </c>
      <c r="B134" s="136" t="s">
        <v>454</v>
      </c>
      <c r="C134" s="107" t="s">
        <v>455</v>
      </c>
      <c r="D134" s="107" t="s">
        <v>456</v>
      </c>
      <c r="E134" s="74" t="s">
        <v>143</v>
      </c>
      <c r="F134" s="74" t="s">
        <v>143</v>
      </c>
      <c r="G134" s="74" t="s">
        <v>143</v>
      </c>
      <c r="H134" s="133"/>
      <c r="I134" s="56" t="s">
        <v>59</v>
      </c>
      <c r="J134" s="56" t="s">
        <v>59</v>
      </c>
      <c r="K134" s="133" t="s">
        <v>457</v>
      </c>
      <c r="L134" s="92" t="s">
        <v>458</v>
      </c>
      <c r="M134" s="102" t="s">
        <v>459</v>
      </c>
      <c r="N134" s="102" t="s">
        <v>460</v>
      </c>
      <c r="O134" s="109" t="s">
        <v>251</v>
      </c>
      <c r="P134" s="109" t="s">
        <v>252</v>
      </c>
      <c r="Q134" s="92" t="s">
        <v>60</v>
      </c>
      <c r="R134" s="131" t="s">
        <v>216</v>
      </c>
    </row>
    <row r="135" spans="1:18" outlineLevel="1">
      <c r="A135" s="107"/>
      <c r="B135" s="136"/>
      <c r="C135" s="107"/>
      <c r="D135" s="107"/>
      <c r="E135" s="136">
        <v>1</v>
      </c>
      <c r="F135" s="136">
        <v>1</v>
      </c>
      <c r="G135" s="136">
        <v>1</v>
      </c>
      <c r="H135" s="133">
        <v>1</v>
      </c>
      <c r="I135" s="56"/>
      <c r="J135" s="56"/>
      <c r="K135" s="133"/>
      <c r="L135" s="56"/>
      <c r="M135" s="56"/>
      <c r="N135" s="56"/>
      <c r="O135" s="109"/>
      <c r="P135" s="109"/>
      <c r="Q135" s="133"/>
      <c r="R135" s="131"/>
    </row>
    <row r="136" spans="1:18" outlineLevel="1">
      <c r="A136" s="107"/>
      <c r="B136" s="136"/>
      <c r="C136" s="107"/>
      <c r="D136" s="107"/>
      <c r="E136" s="136">
        <v>2</v>
      </c>
      <c r="F136" s="136">
        <v>2</v>
      </c>
      <c r="G136" s="136">
        <v>2</v>
      </c>
      <c r="H136" s="133">
        <v>2</v>
      </c>
      <c r="I136" s="56"/>
      <c r="J136" s="56"/>
      <c r="K136" s="133"/>
      <c r="L136" s="56"/>
      <c r="M136" s="56"/>
      <c r="N136" s="56"/>
      <c r="O136" s="109"/>
      <c r="P136" s="109"/>
      <c r="Q136" s="133"/>
      <c r="R136" s="131"/>
    </row>
    <row r="137" spans="1:18" outlineLevel="1">
      <c r="A137" s="107"/>
      <c r="B137" s="136"/>
      <c r="C137" s="107"/>
      <c r="D137" s="107"/>
      <c r="E137" s="136">
        <v>3</v>
      </c>
      <c r="F137" s="136">
        <v>3</v>
      </c>
      <c r="G137" s="136">
        <v>3</v>
      </c>
      <c r="H137" s="133">
        <v>3</v>
      </c>
      <c r="I137" s="56"/>
      <c r="J137" s="56"/>
      <c r="K137" s="133"/>
      <c r="L137" s="56"/>
      <c r="M137" s="56"/>
      <c r="N137" s="56"/>
      <c r="O137" s="109"/>
      <c r="P137" s="109"/>
      <c r="Q137" s="133"/>
      <c r="R137" s="131"/>
    </row>
    <row r="138" spans="1:18" outlineLevel="1">
      <c r="A138" s="107"/>
      <c r="B138" s="136"/>
      <c r="C138" s="107"/>
      <c r="D138" s="107"/>
      <c r="E138" s="136">
        <v>4</v>
      </c>
      <c r="F138" s="136">
        <v>4</v>
      </c>
      <c r="G138" s="136">
        <v>4</v>
      </c>
      <c r="H138" s="133">
        <v>4</v>
      </c>
      <c r="I138" s="56"/>
      <c r="J138" s="56"/>
      <c r="K138" s="133"/>
      <c r="L138" s="56"/>
      <c r="M138" s="56"/>
      <c r="N138" s="56"/>
      <c r="O138" s="109"/>
      <c r="P138" s="109"/>
      <c r="Q138" s="133"/>
      <c r="R138" s="131"/>
    </row>
    <row r="139" spans="1:18" outlineLevel="1">
      <c r="A139" s="107"/>
      <c r="B139" s="136"/>
      <c r="C139" s="107"/>
      <c r="D139" s="107"/>
      <c r="E139" s="136">
        <v>5</v>
      </c>
      <c r="F139" s="136">
        <v>5</v>
      </c>
      <c r="G139" s="136">
        <v>5</v>
      </c>
      <c r="H139" s="133">
        <v>5</v>
      </c>
      <c r="I139" s="56"/>
      <c r="J139" s="56"/>
      <c r="K139" s="133"/>
      <c r="L139" s="56"/>
      <c r="M139" s="56"/>
      <c r="N139" s="56"/>
      <c r="O139" s="109"/>
      <c r="P139" s="109"/>
      <c r="Q139" s="133"/>
      <c r="R139" s="131"/>
    </row>
    <row r="140" spans="1:18" outlineLevel="1">
      <c r="A140" s="107"/>
      <c r="B140" s="136"/>
      <c r="C140" s="107"/>
      <c r="D140" s="107"/>
      <c r="E140" s="136" t="s">
        <v>217</v>
      </c>
      <c r="F140" s="136" t="s">
        <v>218</v>
      </c>
      <c r="G140" s="136" t="s">
        <v>219</v>
      </c>
      <c r="H140" s="133">
        <v>9</v>
      </c>
      <c r="I140" s="56"/>
      <c r="J140" s="56"/>
      <c r="K140" s="133"/>
      <c r="L140" s="56"/>
      <c r="M140" s="56"/>
      <c r="N140" s="56"/>
      <c r="O140" s="109"/>
      <c r="P140" s="109"/>
      <c r="Q140" s="133"/>
      <c r="R140" s="131"/>
    </row>
    <row r="141" spans="1:18" ht="30">
      <c r="A141" s="107" t="s">
        <v>461</v>
      </c>
      <c r="B141" s="136" t="s">
        <v>462</v>
      </c>
      <c r="C141" s="107" t="s">
        <v>463</v>
      </c>
      <c r="D141" s="107" t="s">
        <v>464</v>
      </c>
      <c r="E141" s="74" t="s">
        <v>143</v>
      </c>
      <c r="F141" s="74" t="s">
        <v>143</v>
      </c>
      <c r="G141" s="74" t="s">
        <v>143</v>
      </c>
      <c r="H141" s="133"/>
      <c r="I141" s="56" t="s">
        <v>59</v>
      </c>
      <c r="J141" s="56" t="s">
        <v>59</v>
      </c>
      <c r="K141" s="133" t="s">
        <v>457</v>
      </c>
      <c r="L141" s="102" t="s">
        <v>465</v>
      </c>
      <c r="M141" s="102" t="s">
        <v>466</v>
      </c>
      <c r="N141" s="102" t="s">
        <v>467</v>
      </c>
      <c r="O141" s="109" t="s">
        <v>251</v>
      </c>
      <c r="P141" s="109" t="s">
        <v>252</v>
      </c>
      <c r="Q141" s="92" t="s">
        <v>60</v>
      </c>
      <c r="R141" s="131" t="s">
        <v>216</v>
      </c>
    </row>
    <row r="142" spans="1:18" ht="30" outlineLevel="1">
      <c r="A142" s="107"/>
      <c r="B142" s="136"/>
      <c r="C142" s="107"/>
      <c r="D142" s="107"/>
      <c r="E142" s="136" t="s">
        <v>468</v>
      </c>
      <c r="F142" s="136" t="s">
        <v>469</v>
      </c>
      <c r="G142" s="136" t="s">
        <v>470</v>
      </c>
      <c r="H142" s="133">
        <v>1</v>
      </c>
      <c r="I142" s="56"/>
      <c r="J142" s="56"/>
      <c r="K142" s="133"/>
      <c r="L142" s="56"/>
      <c r="M142" s="56"/>
      <c r="N142" s="56"/>
      <c r="O142" s="109"/>
      <c r="P142" s="109"/>
      <c r="Q142" s="133"/>
      <c r="R142" s="131"/>
    </row>
    <row r="143" spans="1:18" ht="30" outlineLevel="1">
      <c r="A143" s="107"/>
      <c r="B143" s="136"/>
      <c r="C143" s="107"/>
      <c r="D143" s="107"/>
      <c r="E143" s="136" t="s">
        <v>471</v>
      </c>
      <c r="F143" s="136" t="s">
        <v>472</v>
      </c>
      <c r="G143" s="136" t="s">
        <v>473</v>
      </c>
      <c r="H143" s="133">
        <v>2</v>
      </c>
      <c r="I143" s="56"/>
      <c r="J143" s="56"/>
      <c r="K143" s="133"/>
      <c r="L143" s="56"/>
      <c r="M143" s="56"/>
      <c r="N143" s="56"/>
      <c r="O143" s="109"/>
      <c r="P143" s="109"/>
      <c r="Q143" s="133"/>
      <c r="R143" s="131"/>
    </row>
    <row r="144" spans="1:18" outlineLevel="1">
      <c r="A144" s="107"/>
      <c r="B144" s="136"/>
      <c r="C144" s="107"/>
      <c r="D144" s="107"/>
      <c r="E144" s="136" t="s">
        <v>474</v>
      </c>
      <c r="F144" s="136" t="s">
        <v>475</v>
      </c>
      <c r="G144" s="136" t="s">
        <v>476</v>
      </c>
      <c r="H144" s="133">
        <v>3</v>
      </c>
      <c r="I144" s="56"/>
      <c r="J144" s="56"/>
      <c r="K144" s="133"/>
      <c r="L144" s="56"/>
      <c r="M144" s="56"/>
      <c r="N144" s="56"/>
      <c r="O144" s="109"/>
      <c r="P144" s="109"/>
      <c r="Q144" s="133"/>
      <c r="R144" s="131"/>
    </row>
    <row r="145" spans="1:18" outlineLevel="1">
      <c r="A145" s="107"/>
      <c r="B145" s="136"/>
      <c r="C145" s="107"/>
      <c r="D145" s="107"/>
      <c r="E145" s="136" t="s">
        <v>217</v>
      </c>
      <c r="F145" s="136" t="s">
        <v>218</v>
      </c>
      <c r="G145" s="136" t="s">
        <v>219</v>
      </c>
      <c r="H145" s="133">
        <v>9</v>
      </c>
      <c r="I145" s="56"/>
      <c r="J145" s="56"/>
      <c r="K145" s="133"/>
      <c r="L145" s="56"/>
      <c r="M145" s="56"/>
      <c r="N145" s="56"/>
      <c r="O145" s="109"/>
      <c r="P145" s="109"/>
      <c r="Q145" s="133"/>
      <c r="R145" s="60"/>
    </row>
    <row r="146" spans="1:18" ht="30">
      <c r="A146" s="107" t="s">
        <v>477</v>
      </c>
      <c r="B146" s="136" t="s">
        <v>478</v>
      </c>
      <c r="C146" s="107" t="s">
        <v>479</v>
      </c>
      <c r="D146" s="107" t="s">
        <v>480</v>
      </c>
      <c r="E146" s="74" t="s">
        <v>143</v>
      </c>
      <c r="F146" s="74" t="s">
        <v>143</v>
      </c>
      <c r="G146" s="74" t="s">
        <v>143</v>
      </c>
      <c r="H146" s="133"/>
      <c r="I146" s="56" t="s">
        <v>59</v>
      </c>
      <c r="J146" s="56" t="s">
        <v>59</v>
      </c>
      <c r="K146" s="133" t="s">
        <v>457</v>
      </c>
      <c r="L146" s="56" t="s">
        <v>481</v>
      </c>
      <c r="M146" s="56" t="s">
        <v>482</v>
      </c>
      <c r="N146" s="56" t="s">
        <v>483</v>
      </c>
      <c r="O146" s="109"/>
      <c r="P146" s="109"/>
      <c r="Q146" s="92" t="s">
        <v>60</v>
      </c>
      <c r="R146" s="131" t="s">
        <v>216</v>
      </c>
    </row>
    <row r="147" spans="1:18" outlineLevel="1">
      <c r="A147" s="107"/>
      <c r="B147" s="136"/>
      <c r="C147" s="107"/>
      <c r="D147" s="107"/>
      <c r="E147" s="136" t="s">
        <v>484</v>
      </c>
      <c r="F147" s="136" t="s">
        <v>484</v>
      </c>
      <c r="G147" s="136" t="s">
        <v>484</v>
      </c>
      <c r="H147" s="136">
        <v>1</v>
      </c>
      <c r="I147" s="56"/>
      <c r="J147" s="56"/>
      <c r="K147" s="133"/>
      <c r="L147" s="56"/>
      <c r="M147" s="56"/>
      <c r="N147" s="56"/>
      <c r="O147" s="109"/>
      <c r="P147" s="109"/>
      <c r="Q147" s="133"/>
      <c r="R147" s="131"/>
    </row>
    <row r="148" spans="1:18" outlineLevel="1">
      <c r="A148" s="107"/>
      <c r="B148" s="136"/>
      <c r="C148" s="107"/>
      <c r="D148" s="107"/>
      <c r="E148" s="136" t="s">
        <v>485</v>
      </c>
      <c r="F148" s="136" t="s">
        <v>485</v>
      </c>
      <c r="G148" s="136" t="s">
        <v>485</v>
      </c>
      <c r="H148" s="136">
        <v>2</v>
      </c>
      <c r="I148" s="56"/>
      <c r="J148" s="56"/>
      <c r="K148" s="133"/>
      <c r="L148" s="56"/>
      <c r="M148" s="56"/>
      <c r="N148" s="56"/>
      <c r="O148" s="109"/>
      <c r="P148" s="109"/>
      <c r="Q148" s="133"/>
      <c r="R148" s="131"/>
    </row>
    <row r="149" spans="1:18" outlineLevel="1">
      <c r="A149" s="107"/>
      <c r="B149" s="136"/>
      <c r="C149" s="107"/>
      <c r="D149" s="107"/>
      <c r="E149" s="136" t="s">
        <v>486</v>
      </c>
      <c r="F149" s="136" t="s">
        <v>486</v>
      </c>
      <c r="G149" s="136" t="s">
        <v>486</v>
      </c>
      <c r="H149" s="136">
        <v>3</v>
      </c>
      <c r="I149" s="56"/>
      <c r="J149" s="56"/>
      <c r="K149" s="133"/>
      <c r="L149" s="56"/>
      <c r="M149" s="56"/>
      <c r="N149" s="56"/>
      <c r="O149" s="109"/>
      <c r="P149" s="109"/>
      <c r="Q149" s="133"/>
      <c r="R149" s="131"/>
    </row>
    <row r="150" spans="1:18" outlineLevel="1">
      <c r="A150" s="107"/>
      <c r="B150" s="136"/>
      <c r="C150" s="107"/>
      <c r="D150" s="107"/>
      <c r="E150" s="136" t="s">
        <v>217</v>
      </c>
      <c r="F150" s="136" t="s">
        <v>218</v>
      </c>
      <c r="G150" s="136" t="s">
        <v>219</v>
      </c>
      <c r="H150" s="136">
        <v>9</v>
      </c>
      <c r="I150" s="56"/>
      <c r="J150" s="56"/>
      <c r="K150" s="133"/>
      <c r="L150" s="56"/>
      <c r="M150" s="56"/>
      <c r="N150" s="56"/>
      <c r="O150" s="109"/>
      <c r="P150" s="109"/>
      <c r="Q150" s="133"/>
      <c r="R150" s="60"/>
    </row>
    <row r="151" spans="1:18" ht="30">
      <c r="A151" s="107" t="s">
        <v>487</v>
      </c>
      <c r="B151" s="136" t="s">
        <v>488</v>
      </c>
      <c r="C151" s="107" t="s">
        <v>489</v>
      </c>
      <c r="D151" s="107" t="s">
        <v>490</v>
      </c>
      <c r="E151" s="74" t="s">
        <v>143</v>
      </c>
      <c r="F151" s="74" t="s">
        <v>143</v>
      </c>
      <c r="G151" s="74" t="s">
        <v>143</v>
      </c>
      <c r="H151" s="133"/>
      <c r="I151" s="56" t="s">
        <v>59</v>
      </c>
      <c r="J151" s="56" t="s">
        <v>59</v>
      </c>
      <c r="K151" s="133" t="s">
        <v>457</v>
      </c>
      <c r="L151" s="56" t="s">
        <v>481</v>
      </c>
      <c r="M151" s="56" t="s">
        <v>482</v>
      </c>
      <c r="N151" s="56" t="s">
        <v>483</v>
      </c>
      <c r="O151" s="109"/>
      <c r="P151" s="109"/>
      <c r="Q151" s="92" t="s">
        <v>60</v>
      </c>
      <c r="R151" s="131" t="s">
        <v>216</v>
      </c>
    </row>
    <row r="152" spans="1:18" outlineLevel="1">
      <c r="A152" s="107"/>
      <c r="B152" s="136"/>
      <c r="C152" s="107"/>
      <c r="D152" s="107"/>
      <c r="E152" s="136" t="s">
        <v>491</v>
      </c>
      <c r="F152" s="136" t="s">
        <v>492</v>
      </c>
      <c r="G152" s="136" t="s">
        <v>493</v>
      </c>
      <c r="H152" s="133">
        <v>1</v>
      </c>
      <c r="I152" s="56"/>
      <c r="J152" s="56"/>
      <c r="K152" s="133"/>
      <c r="L152" s="56"/>
      <c r="M152" s="56"/>
      <c r="N152" s="56"/>
      <c r="O152" s="109"/>
      <c r="P152" s="109"/>
      <c r="Q152" s="133"/>
      <c r="R152" s="131"/>
    </row>
    <row r="153" spans="1:18" ht="30" outlineLevel="1">
      <c r="A153" s="107"/>
      <c r="B153" s="136"/>
      <c r="C153" s="107"/>
      <c r="D153" s="107"/>
      <c r="E153" s="136" t="s">
        <v>494</v>
      </c>
      <c r="F153" s="136" t="s">
        <v>495</v>
      </c>
      <c r="G153" s="136" t="s">
        <v>496</v>
      </c>
      <c r="H153" s="133">
        <v>2</v>
      </c>
      <c r="I153" s="56"/>
      <c r="J153" s="56"/>
      <c r="K153" s="133"/>
      <c r="L153" s="56"/>
      <c r="M153" s="56"/>
      <c r="N153" s="56"/>
      <c r="O153" s="109"/>
      <c r="P153" s="109"/>
      <c r="Q153" s="133"/>
      <c r="R153" s="131"/>
    </row>
    <row r="154" spans="1:18" outlineLevel="1">
      <c r="A154" s="107"/>
      <c r="B154" s="136"/>
      <c r="C154" s="107"/>
      <c r="D154" s="107"/>
      <c r="E154" s="136" t="s">
        <v>497</v>
      </c>
      <c r="F154" s="136" t="s">
        <v>498</v>
      </c>
      <c r="G154" s="136" t="s">
        <v>499</v>
      </c>
      <c r="H154" s="133">
        <v>3</v>
      </c>
      <c r="I154" s="56"/>
      <c r="J154" s="56"/>
      <c r="K154" s="133"/>
      <c r="L154" s="56"/>
      <c r="M154" s="56"/>
      <c r="N154" s="56"/>
      <c r="O154" s="109"/>
      <c r="P154" s="109"/>
      <c r="Q154" s="133"/>
      <c r="R154" s="131"/>
    </row>
    <row r="155" spans="1:18" outlineLevel="1">
      <c r="A155" s="107"/>
      <c r="B155" s="136"/>
      <c r="C155" s="107"/>
      <c r="D155" s="107"/>
      <c r="E155" s="136" t="s">
        <v>217</v>
      </c>
      <c r="F155" s="136" t="s">
        <v>218</v>
      </c>
      <c r="G155" s="136" t="s">
        <v>219</v>
      </c>
      <c r="H155" s="133">
        <v>9</v>
      </c>
      <c r="I155" s="56"/>
      <c r="J155" s="56"/>
      <c r="K155" s="133"/>
      <c r="L155" s="56"/>
      <c r="M155" s="56"/>
      <c r="N155" s="56"/>
      <c r="O155" s="109"/>
      <c r="P155" s="109"/>
      <c r="Q155" s="133"/>
      <c r="R155" s="60"/>
    </row>
    <row r="156" spans="1:18" ht="255">
      <c r="A156" s="107" t="s">
        <v>500</v>
      </c>
      <c r="B156" s="136" t="s">
        <v>501</v>
      </c>
      <c r="C156" s="107" t="s">
        <v>502</v>
      </c>
      <c r="D156" s="107" t="s">
        <v>503</v>
      </c>
      <c r="E156" s="74" t="s">
        <v>143</v>
      </c>
      <c r="F156" s="74" t="s">
        <v>143</v>
      </c>
      <c r="G156" s="74" t="s">
        <v>143</v>
      </c>
      <c r="H156" s="133"/>
      <c r="I156" s="56" t="s">
        <v>59</v>
      </c>
      <c r="J156" s="56" t="s">
        <v>59</v>
      </c>
      <c r="K156" s="133" t="s">
        <v>457</v>
      </c>
      <c r="L156" s="82" t="s">
        <v>504</v>
      </c>
      <c r="M156" s="56" t="s">
        <v>505</v>
      </c>
      <c r="N156" s="56" t="s">
        <v>506</v>
      </c>
      <c r="O156" s="109" t="s">
        <v>251</v>
      </c>
      <c r="P156" s="109" t="s">
        <v>252</v>
      </c>
      <c r="Q156" s="92" t="s">
        <v>60</v>
      </c>
      <c r="R156" s="131" t="s">
        <v>216</v>
      </c>
    </row>
    <row r="157" spans="1:18" outlineLevel="1">
      <c r="A157" s="107"/>
      <c r="B157" s="136"/>
      <c r="C157" s="107"/>
      <c r="D157" s="107"/>
      <c r="E157" s="136" t="s">
        <v>507</v>
      </c>
      <c r="F157" s="136" t="s">
        <v>508</v>
      </c>
      <c r="G157" s="136" t="s">
        <v>509</v>
      </c>
      <c r="H157" s="133">
        <v>1</v>
      </c>
      <c r="I157" s="56"/>
      <c r="J157" s="56"/>
      <c r="K157" s="133"/>
      <c r="L157" s="56"/>
      <c r="M157" s="56"/>
      <c r="N157" s="56"/>
      <c r="O157" s="109"/>
      <c r="P157" s="109"/>
      <c r="Q157" s="133"/>
      <c r="R157" s="131"/>
    </row>
    <row r="158" spans="1:18" ht="30" outlineLevel="1">
      <c r="A158" s="107"/>
      <c r="B158" s="136"/>
      <c r="C158" s="107"/>
      <c r="D158" s="107"/>
      <c r="E158" s="136" t="s">
        <v>510</v>
      </c>
      <c r="F158" s="136" t="s">
        <v>511</v>
      </c>
      <c r="G158" s="136" t="s">
        <v>512</v>
      </c>
      <c r="H158" s="133">
        <v>2</v>
      </c>
      <c r="I158" s="56"/>
      <c r="J158" s="56"/>
      <c r="K158" s="133"/>
      <c r="L158" s="56"/>
      <c r="M158" s="56"/>
      <c r="N158" s="56"/>
      <c r="O158" s="109"/>
      <c r="P158" s="109"/>
      <c r="Q158" s="133"/>
      <c r="R158" s="131"/>
    </row>
    <row r="159" spans="1:18" outlineLevel="1">
      <c r="A159" s="107"/>
      <c r="B159" s="136"/>
      <c r="C159" s="107"/>
      <c r="D159" s="107"/>
      <c r="E159" s="136" t="s">
        <v>513</v>
      </c>
      <c r="F159" s="136" t="s">
        <v>514</v>
      </c>
      <c r="G159" s="136" t="s">
        <v>515</v>
      </c>
      <c r="H159" s="133">
        <v>3</v>
      </c>
      <c r="I159" s="56"/>
      <c r="J159" s="56"/>
      <c r="K159" s="133"/>
      <c r="L159" s="56"/>
      <c r="M159" s="56"/>
      <c r="N159" s="56"/>
      <c r="O159" s="109"/>
      <c r="P159" s="109"/>
      <c r="Q159" s="133"/>
      <c r="R159" s="131"/>
    </row>
    <row r="160" spans="1:18" outlineLevel="1">
      <c r="A160" s="107"/>
      <c r="B160" s="136"/>
      <c r="C160" s="107"/>
      <c r="D160" s="107"/>
      <c r="E160" s="136" t="s">
        <v>516</v>
      </c>
      <c r="F160" s="133" t="s">
        <v>517</v>
      </c>
      <c r="G160" s="133" t="s">
        <v>518</v>
      </c>
      <c r="H160" s="133">
        <v>4</v>
      </c>
      <c r="I160" s="56"/>
      <c r="J160" s="56"/>
      <c r="K160" s="133"/>
      <c r="L160" s="56"/>
      <c r="M160" s="56"/>
      <c r="N160" s="56"/>
      <c r="O160" s="109"/>
      <c r="P160" s="109"/>
      <c r="Q160" s="133"/>
      <c r="R160" s="131"/>
    </row>
    <row r="161" spans="1:18" outlineLevel="1">
      <c r="A161" s="107"/>
      <c r="B161" s="136"/>
      <c r="C161" s="107"/>
      <c r="D161" s="107"/>
      <c r="E161" s="136" t="s">
        <v>217</v>
      </c>
      <c r="F161" s="136" t="s">
        <v>218</v>
      </c>
      <c r="G161" s="136" t="s">
        <v>219</v>
      </c>
      <c r="H161" s="133">
        <v>9</v>
      </c>
      <c r="I161" s="56"/>
      <c r="J161" s="56"/>
      <c r="K161" s="133"/>
      <c r="L161" s="56"/>
      <c r="M161" s="56"/>
      <c r="N161" s="56"/>
      <c r="O161" s="109"/>
      <c r="P161" s="109"/>
      <c r="Q161" s="133"/>
      <c r="R161" s="60"/>
    </row>
    <row r="162" spans="1:18" ht="30">
      <c r="A162" s="107" t="s">
        <v>519</v>
      </c>
      <c r="B162" s="136" t="s">
        <v>520</v>
      </c>
      <c r="C162" s="107" t="s">
        <v>521</v>
      </c>
      <c r="D162" s="107" t="s">
        <v>522</v>
      </c>
      <c r="E162" s="74" t="s">
        <v>143</v>
      </c>
      <c r="F162" s="74" t="s">
        <v>143</v>
      </c>
      <c r="G162" s="74" t="s">
        <v>143</v>
      </c>
      <c r="H162" s="133"/>
      <c r="I162" s="56" t="s">
        <v>59</v>
      </c>
      <c r="J162" s="56" t="s">
        <v>59</v>
      </c>
      <c r="K162" s="133" t="s">
        <v>457</v>
      </c>
      <c r="L162" s="128" t="s">
        <v>523</v>
      </c>
      <c r="M162" s="128" t="s">
        <v>524</v>
      </c>
      <c r="N162" s="128" t="s">
        <v>525</v>
      </c>
      <c r="O162" s="109" t="s">
        <v>251</v>
      </c>
      <c r="P162" s="109" t="s">
        <v>252</v>
      </c>
      <c r="Q162" s="92" t="s">
        <v>60</v>
      </c>
      <c r="R162" s="131" t="s">
        <v>216</v>
      </c>
    </row>
    <row r="163" spans="1:18" ht="30" outlineLevel="1">
      <c r="A163" s="107"/>
      <c r="B163" s="136"/>
      <c r="C163" s="107"/>
      <c r="D163" s="107"/>
      <c r="E163" s="136" t="s">
        <v>526</v>
      </c>
      <c r="F163" s="136" t="s">
        <v>527</v>
      </c>
      <c r="G163" s="136" t="s">
        <v>528</v>
      </c>
      <c r="H163" s="133">
        <v>1</v>
      </c>
      <c r="I163" s="56"/>
      <c r="J163" s="56"/>
      <c r="K163" s="133"/>
      <c r="L163" s="56"/>
      <c r="M163" s="56"/>
      <c r="N163" s="56"/>
      <c r="O163" s="109"/>
      <c r="P163" s="109"/>
      <c r="Q163" s="133"/>
      <c r="R163" s="131"/>
    </row>
    <row r="164" spans="1:18" ht="30" outlineLevel="1">
      <c r="A164" s="107"/>
      <c r="B164" s="136"/>
      <c r="C164" s="107"/>
      <c r="D164" s="107"/>
      <c r="E164" s="136" t="s">
        <v>529</v>
      </c>
      <c r="F164" s="136" t="s">
        <v>530</v>
      </c>
      <c r="G164" s="136" t="s">
        <v>531</v>
      </c>
      <c r="H164" s="133">
        <v>2</v>
      </c>
      <c r="I164" s="56"/>
      <c r="J164" s="56"/>
      <c r="K164" s="133"/>
      <c r="L164" s="56"/>
      <c r="M164" s="56"/>
      <c r="N164" s="56"/>
      <c r="O164" s="109"/>
      <c r="P164" s="109"/>
      <c r="Q164" s="133"/>
      <c r="R164" s="131"/>
    </row>
    <row r="165" spans="1:18" outlineLevel="1">
      <c r="A165" s="107"/>
      <c r="B165" s="136"/>
      <c r="C165" s="107"/>
      <c r="D165" s="107"/>
      <c r="E165" s="136" t="s">
        <v>217</v>
      </c>
      <c r="F165" s="136" t="s">
        <v>218</v>
      </c>
      <c r="G165" s="136" t="s">
        <v>219</v>
      </c>
      <c r="H165" s="133">
        <v>9</v>
      </c>
      <c r="I165" s="56"/>
      <c r="J165" s="56"/>
      <c r="K165" s="133"/>
      <c r="L165" s="56"/>
      <c r="M165" s="56"/>
      <c r="N165" s="56"/>
      <c r="O165" s="109"/>
      <c r="P165" s="109"/>
      <c r="Q165" s="133"/>
      <c r="R165" s="60"/>
    </row>
    <row r="166" spans="1:18">
      <c r="A166" s="107" t="s">
        <v>532</v>
      </c>
      <c r="B166" s="136" t="s">
        <v>533</v>
      </c>
      <c r="C166" s="107" t="s">
        <v>534</v>
      </c>
      <c r="D166" s="107" t="s">
        <v>535</v>
      </c>
      <c r="E166" s="69" t="s">
        <v>536</v>
      </c>
      <c r="F166" s="69" t="s">
        <v>536</v>
      </c>
      <c r="G166" s="69" t="s">
        <v>536</v>
      </c>
      <c r="H166" s="133"/>
      <c r="I166" s="56" t="s">
        <v>59</v>
      </c>
      <c r="J166" s="56" t="s">
        <v>59</v>
      </c>
      <c r="K166" s="133" t="s">
        <v>457</v>
      </c>
      <c r="L166" s="56"/>
      <c r="M166" s="56"/>
      <c r="N166" s="56"/>
      <c r="O166" s="109"/>
      <c r="P166" s="109"/>
      <c r="Q166" s="92" t="s">
        <v>60</v>
      </c>
      <c r="R166" s="131"/>
    </row>
    <row r="167" spans="1:18" ht="45">
      <c r="A167" s="107" t="s">
        <v>537</v>
      </c>
      <c r="B167" s="136" t="s">
        <v>538</v>
      </c>
      <c r="C167" s="107" t="s">
        <v>539</v>
      </c>
      <c r="D167" s="107" t="s">
        <v>540</v>
      </c>
      <c r="E167" s="69" t="s">
        <v>368</v>
      </c>
      <c r="F167" s="69" t="s">
        <v>368</v>
      </c>
      <c r="G167" s="69" t="s">
        <v>368</v>
      </c>
      <c r="H167" s="133"/>
      <c r="I167" s="56" t="s">
        <v>59</v>
      </c>
      <c r="J167" s="56" t="s">
        <v>59</v>
      </c>
      <c r="K167" s="133" t="s">
        <v>457</v>
      </c>
      <c r="L167" s="56" t="s">
        <v>541</v>
      </c>
      <c r="M167" s="56" t="s">
        <v>542</v>
      </c>
      <c r="N167" s="56" t="s">
        <v>543</v>
      </c>
      <c r="O167" s="109"/>
      <c r="P167" s="109"/>
      <c r="Q167" s="92" t="s">
        <v>60</v>
      </c>
      <c r="R167" s="131"/>
    </row>
    <row r="168" spans="1:18" ht="60" outlineLevel="1">
      <c r="A168" s="107"/>
      <c r="B168" s="136"/>
      <c r="C168" s="107"/>
      <c r="D168" s="107"/>
      <c r="E168" s="136" t="s">
        <v>544</v>
      </c>
      <c r="F168" s="136" t="s">
        <v>545</v>
      </c>
      <c r="G168" s="136" t="s">
        <v>546</v>
      </c>
      <c r="H168" s="133" t="s">
        <v>547</v>
      </c>
      <c r="I168" s="56"/>
      <c r="J168" s="56"/>
      <c r="K168" s="133"/>
      <c r="L168" s="56"/>
      <c r="M168" s="56"/>
      <c r="N168" s="56"/>
      <c r="O168" s="109"/>
      <c r="P168" s="109"/>
      <c r="Q168" s="133"/>
      <c r="R168" s="131"/>
    </row>
    <row r="169" spans="1:18" ht="60" outlineLevel="1">
      <c r="A169" s="107"/>
      <c r="B169" s="136"/>
      <c r="C169" s="107"/>
      <c r="D169" s="107"/>
      <c r="E169" s="136" t="s">
        <v>548</v>
      </c>
      <c r="F169" s="136" t="s">
        <v>549</v>
      </c>
      <c r="G169" s="136" t="s">
        <v>550</v>
      </c>
      <c r="H169" s="133" t="s">
        <v>551</v>
      </c>
      <c r="I169" s="56"/>
      <c r="J169" s="56"/>
      <c r="K169" s="133"/>
      <c r="L169" s="56"/>
      <c r="M169" s="56"/>
      <c r="N169" s="56"/>
      <c r="O169" s="109"/>
      <c r="P169" s="109"/>
      <c r="Q169" s="133"/>
      <c r="R169" s="131"/>
    </row>
    <row r="170" spans="1:18" ht="60" outlineLevel="1">
      <c r="A170" s="107"/>
      <c r="B170" s="136"/>
      <c r="C170" s="107"/>
      <c r="D170" s="107"/>
      <c r="E170" s="136" t="s">
        <v>552</v>
      </c>
      <c r="F170" s="136" t="s">
        <v>553</v>
      </c>
      <c r="G170" s="136" t="s">
        <v>554</v>
      </c>
      <c r="H170" s="133" t="s">
        <v>555</v>
      </c>
      <c r="I170" s="56"/>
      <c r="J170" s="56"/>
      <c r="K170" s="133"/>
      <c r="L170" s="56"/>
      <c r="M170" s="56"/>
      <c r="N170" s="56"/>
      <c r="O170" s="109"/>
      <c r="P170" s="109"/>
      <c r="Q170" s="133"/>
      <c r="R170" s="131"/>
    </row>
    <row r="171" spans="1:18" ht="75" outlineLevel="1">
      <c r="A171" s="107"/>
      <c r="B171" s="136"/>
      <c r="C171" s="107"/>
      <c r="D171" s="107"/>
      <c r="E171" s="136" t="s">
        <v>556</v>
      </c>
      <c r="F171" s="136" t="s">
        <v>557</v>
      </c>
      <c r="G171" s="136" t="s">
        <v>558</v>
      </c>
      <c r="H171" s="133" t="s">
        <v>559</v>
      </c>
      <c r="I171" s="56"/>
      <c r="J171" s="56"/>
      <c r="K171" s="133"/>
      <c r="L171" s="56"/>
      <c r="M171" s="56"/>
      <c r="N171" s="56"/>
      <c r="O171" s="109"/>
      <c r="P171" s="109"/>
      <c r="Q171" s="133"/>
      <c r="R171" s="131"/>
    </row>
    <row r="172" spans="1:18" ht="87.75" customHeight="1" outlineLevel="1">
      <c r="A172" s="107"/>
      <c r="B172" s="136"/>
      <c r="C172" s="107"/>
      <c r="D172" s="107"/>
      <c r="E172" s="136" t="s">
        <v>560</v>
      </c>
      <c r="F172" s="136" t="s">
        <v>561</v>
      </c>
      <c r="G172" s="136" t="s">
        <v>562</v>
      </c>
      <c r="H172" s="133" t="s">
        <v>563</v>
      </c>
      <c r="I172" s="56"/>
      <c r="J172" s="56"/>
      <c r="K172" s="133"/>
      <c r="L172" s="56"/>
      <c r="M172" s="56"/>
      <c r="N172" s="56"/>
      <c r="O172" s="109"/>
      <c r="P172" s="109"/>
      <c r="Q172" s="133"/>
      <c r="R172" s="131"/>
    </row>
    <row r="173" spans="1:18" outlineLevel="1">
      <c r="A173" s="107"/>
      <c r="B173" s="136"/>
      <c r="C173" s="107"/>
      <c r="D173" s="107"/>
      <c r="E173" s="136" t="s">
        <v>564</v>
      </c>
      <c r="F173" s="136" t="s">
        <v>565</v>
      </c>
      <c r="G173" s="136" t="s">
        <v>566</v>
      </c>
      <c r="H173" s="133" t="s">
        <v>567</v>
      </c>
      <c r="I173" s="56"/>
      <c r="J173" s="56"/>
      <c r="K173" s="133"/>
      <c r="L173" s="56"/>
      <c r="M173" s="56"/>
      <c r="N173" s="56"/>
      <c r="O173" s="109"/>
      <c r="P173" s="109"/>
      <c r="Q173" s="133"/>
      <c r="R173" s="131"/>
    </row>
    <row r="174" spans="1:18" ht="30">
      <c r="A174" s="117" t="s">
        <v>568</v>
      </c>
      <c r="B174" s="77" t="s">
        <v>569</v>
      </c>
      <c r="C174" s="117" t="s">
        <v>570</v>
      </c>
      <c r="D174" s="117" t="s">
        <v>571</v>
      </c>
      <c r="E174" s="77"/>
      <c r="F174" s="77"/>
      <c r="G174" s="77"/>
      <c r="H174" s="77"/>
      <c r="I174" s="118"/>
      <c r="J174" s="118"/>
      <c r="K174" s="77"/>
      <c r="L174" s="118"/>
      <c r="M174" s="118"/>
      <c r="N174" s="118"/>
      <c r="O174" s="77"/>
      <c r="P174" s="77"/>
      <c r="Q174" s="115"/>
      <c r="R174" s="119"/>
    </row>
    <row r="175" spans="1:18">
      <c r="A175" s="107" t="s">
        <v>572</v>
      </c>
      <c r="B175" s="136" t="s">
        <v>573</v>
      </c>
      <c r="C175" s="107" t="s">
        <v>574</v>
      </c>
      <c r="D175" s="107" t="s">
        <v>575</v>
      </c>
      <c r="E175" s="69" t="s">
        <v>536</v>
      </c>
      <c r="F175" s="69" t="s">
        <v>536</v>
      </c>
      <c r="G175" s="69" t="s">
        <v>536</v>
      </c>
      <c r="H175" s="133"/>
      <c r="I175" s="56" t="s">
        <v>59</v>
      </c>
      <c r="J175" s="56" t="s">
        <v>59</v>
      </c>
      <c r="K175" s="133" t="s">
        <v>576</v>
      </c>
      <c r="L175" s="56"/>
      <c r="M175" s="56"/>
      <c r="N175" s="56"/>
      <c r="O175" s="109"/>
      <c r="P175" s="109"/>
      <c r="Q175" s="92" t="s">
        <v>60</v>
      </c>
      <c r="R175" s="131"/>
    </row>
    <row r="176" spans="1:18" ht="60">
      <c r="A176" s="107" t="s">
        <v>577</v>
      </c>
      <c r="B176" s="136" t="s">
        <v>578</v>
      </c>
      <c r="C176" s="107" t="s">
        <v>579</v>
      </c>
      <c r="D176" s="107" t="s">
        <v>580</v>
      </c>
      <c r="E176" s="69" t="s">
        <v>368</v>
      </c>
      <c r="F176" s="69" t="s">
        <v>368</v>
      </c>
      <c r="G176" s="69" t="s">
        <v>368</v>
      </c>
      <c r="H176" s="133"/>
      <c r="I176" s="56" t="s">
        <v>59</v>
      </c>
      <c r="J176" s="56" t="s">
        <v>59</v>
      </c>
      <c r="K176" s="133" t="s">
        <v>576</v>
      </c>
      <c r="L176" s="56" t="s">
        <v>581</v>
      </c>
      <c r="M176" s="56" t="s">
        <v>582</v>
      </c>
      <c r="N176" s="56" t="s">
        <v>583</v>
      </c>
      <c r="O176" s="109"/>
      <c r="P176" s="109"/>
      <c r="Q176" s="92" t="s">
        <v>60</v>
      </c>
      <c r="R176" s="131"/>
    </row>
    <row r="177" spans="1:18" ht="75" outlineLevel="1">
      <c r="A177" s="107"/>
      <c r="B177" s="136"/>
      <c r="C177" s="107"/>
      <c r="D177" s="107"/>
      <c r="E177" s="136" t="s">
        <v>584</v>
      </c>
      <c r="F177" s="136" t="s">
        <v>585</v>
      </c>
      <c r="G177" s="136" t="s">
        <v>586</v>
      </c>
      <c r="H177" s="136" t="s">
        <v>587</v>
      </c>
      <c r="I177" s="56"/>
      <c r="J177" s="56"/>
      <c r="K177" s="133"/>
      <c r="L177" s="56"/>
      <c r="M177" s="56"/>
      <c r="N177" s="56"/>
      <c r="O177" s="109"/>
      <c r="P177" s="109"/>
      <c r="Q177" s="133"/>
      <c r="R177" s="131"/>
    </row>
    <row r="178" spans="1:18" ht="30" outlineLevel="1">
      <c r="A178" s="107"/>
      <c r="B178" s="136"/>
      <c r="C178" s="107"/>
      <c r="D178" s="107"/>
      <c r="E178" s="136" t="s">
        <v>588</v>
      </c>
      <c r="F178" s="136" t="s">
        <v>589</v>
      </c>
      <c r="G178" s="136" t="s">
        <v>590</v>
      </c>
      <c r="H178" s="136" t="s">
        <v>591</v>
      </c>
      <c r="I178" s="56"/>
      <c r="J178" s="56"/>
      <c r="K178" s="133"/>
      <c r="L178" s="56"/>
      <c r="M178" s="56"/>
      <c r="N178" s="56"/>
      <c r="O178" s="109"/>
      <c r="P178" s="109"/>
      <c r="Q178" s="133"/>
      <c r="R178" s="131"/>
    </row>
    <row r="179" spans="1:18" ht="60" outlineLevel="1">
      <c r="A179" s="107"/>
      <c r="B179" s="136"/>
      <c r="C179" s="107"/>
      <c r="D179" s="107"/>
      <c r="E179" s="136" t="s">
        <v>592</v>
      </c>
      <c r="F179" s="136" t="s">
        <v>593</v>
      </c>
      <c r="G179" s="136" t="s">
        <v>594</v>
      </c>
      <c r="H179" s="136" t="s">
        <v>595</v>
      </c>
      <c r="I179" s="56"/>
      <c r="J179" s="56"/>
      <c r="K179" s="133"/>
      <c r="L179" s="56"/>
      <c r="M179" s="56"/>
      <c r="N179" s="56"/>
      <c r="O179" s="109"/>
      <c r="P179" s="109"/>
      <c r="Q179" s="133"/>
      <c r="R179" s="131"/>
    </row>
    <row r="180" spans="1:18" ht="30" outlineLevel="1">
      <c r="A180" s="107"/>
      <c r="B180" s="136"/>
      <c r="C180" s="107"/>
      <c r="D180" s="107"/>
      <c r="E180" s="136" t="s">
        <v>596</v>
      </c>
      <c r="F180" s="136" t="s">
        <v>597</v>
      </c>
      <c r="G180" s="136" t="s">
        <v>598</v>
      </c>
      <c r="H180" s="136" t="s">
        <v>599</v>
      </c>
      <c r="I180" s="56"/>
      <c r="J180" s="56"/>
      <c r="K180" s="133"/>
      <c r="L180" s="56"/>
      <c r="M180" s="56"/>
      <c r="N180" s="56"/>
      <c r="O180" s="109"/>
      <c r="P180" s="109"/>
      <c r="Q180" s="133"/>
      <c r="R180" s="131"/>
    </row>
    <row r="181" spans="1:18" outlineLevel="1">
      <c r="A181" s="107"/>
      <c r="B181" s="136"/>
      <c r="C181" s="107"/>
      <c r="D181" s="107"/>
      <c r="E181" s="136" t="s">
        <v>600</v>
      </c>
      <c r="F181" s="136" t="s">
        <v>601</v>
      </c>
      <c r="G181" s="136" t="s">
        <v>602</v>
      </c>
      <c r="H181" s="136" t="s">
        <v>603</v>
      </c>
      <c r="I181" s="56"/>
      <c r="J181" s="56"/>
      <c r="K181" s="133"/>
      <c r="L181" s="56"/>
      <c r="M181" s="56"/>
      <c r="N181" s="56"/>
      <c r="O181" s="109"/>
      <c r="P181" s="109"/>
      <c r="Q181" s="133"/>
      <c r="R181" s="131"/>
    </row>
    <row r="182" spans="1:18" ht="45">
      <c r="A182" s="107" t="s">
        <v>604</v>
      </c>
      <c r="B182" s="136" t="s">
        <v>605</v>
      </c>
      <c r="C182" s="107" t="s">
        <v>606</v>
      </c>
      <c r="D182" s="107" t="s">
        <v>607</v>
      </c>
      <c r="E182" s="74" t="s">
        <v>143</v>
      </c>
      <c r="F182" s="74" t="s">
        <v>143</v>
      </c>
      <c r="G182" s="74" t="s">
        <v>143</v>
      </c>
      <c r="H182" s="133"/>
      <c r="I182" s="56" t="s">
        <v>59</v>
      </c>
      <c r="J182" s="56" t="s">
        <v>59</v>
      </c>
      <c r="K182" s="133" t="s">
        <v>576</v>
      </c>
      <c r="L182" s="56"/>
      <c r="M182" s="56"/>
      <c r="N182" s="56"/>
      <c r="O182" s="109"/>
      <c r="P182" s="109"/>
      <c r="Q182" s="92" t="s">
        <v>60</v>
      </c>
      <c r="R182" s="131" t="s">
        <v>216</v>
      </c>
    </row>
    <row r="183" spans="1:18" outlineLevel="1">
      <c r="A183" s="107"/>
      <c r="B183" s="136"/>
      <c r="C183" s="107"/>
      <c r="D183" s="107"/>
      <c r="E183" s="136" t="s">
        <v>165</v>
      </c>
      <c r="F183" s="136" t="s">
        <v>166</v>
      </c>
      <c r="G183" s="136" t="s">
        <v>167</v>
      </c>
      <c r="H183" s="133">
        <v>0</v>
      </c>
      <c r="I183" s="56"/>
      <c r="J183" s="56"/>
      <c r="K183" s="133"/>
      <c r="L183" s="56"/>
      <c r="M183" s="56"/>
      <c r="N183" s="56"/>
      <c r="O183" s="109"/>
      <c r="P183" s="109"/>
      <c r="Q183" s="133"/>
      <c r="R183" s="131"/>
    </row>
    <row r="184" spans="1:18" outlineLevel="1">
      <c r="A184" s="107"/>
      <c r="B184" s="136"/>
      <c r="C184" s="107"/>
      <c r="D184" s="107"/>
      <c r="E184" s="136" t="s">
        <v>162</v>
      </c>
      <c r="F184" s="136" t="s">
        <v>163</v>
      </c>
      <c r="G184" s="136" t="s">
        <v>164</v>
      </c>
      <c r="H184" s="133">
        <v>1</v>
      </c>
      <c r="I184" s="56"/>
      <c r="J184" s="56"/>
      <c r="K184" s="133"/>
      <c r="L184" s="56"/>
      <c r="M184" s="56"/>
      <c r="N184" s="56"/>
      <c r="O184" s="109"/>
      <c r="P184" s="109"/>
      <c r="Q184" s="133"/>
      <c r="R184" s="131"/>
    </row>
    <row r="185" spans="1:18" outlineLevel="1">
      <c r="A185" s="107"/>
      <c r="B185" s="136"/>
      <c r="C185" s="107"/>
      <c r="D185" s="107"/>
      <c r="E185" s="136" t="s">
        <v>217</v>
      </c>
      <c r="F185" s="136" t="s">
        <v>218</v>
      </c>
      <c r="G185" s="136" t="s">
        <v>219</v>
      </c>
      <c r="H185" s="133">
        <v>9</v>
      </c>
      <c r="I185" s="56"/>
      <c r="J185" s="56"/>
      <c r="K185" s="133"/>
      <c r="L185" s="56"/>
      <c r="M185" s="56"/>
      <c r="N185" s="56"/>
      <c r="O185" s="109"/>
      <c r="P185" s="109"/>
      <c r="Q185" s="133"/>
      <c r="R185" s="60"/>
    </row>
    <row r="186" spans="1:18" ht="60">
      <c r="A186" s="107" t="s">
        <v>608</v>
      </c>
      <c r="B186" s="136" t="s">
        <v>609</v>
      </c>
      <c r="C186" s="107" t="s">
        <v>610</v>
      </c>
      <c r="D186" s="107" t="s">
        <v>611</v>
      </c>
      <c r="E186" s="74" t="s">
        <v>143</v>
      </c>
      <c r="F186" s="74" t="s">
        <v>143</v>
      </c>
      <c r="G186" s="74" t="s">
        <v>143</v>
      </c>
      <c r="H186" s="133"/>
      <c r="I186" s="56" t="s">
        <v>59</v>
      </c>
      <c r="J186" s="56" t="s">
        <v>59</v>
      </c>
      <c r="K186" s="133" t="s">
        <v>612</v>
      </c>
      <c r="L186" s="56"/>
      <c r="M186" s="56"/>
      <c r="N186" s="56"/>
      <c r="O186" s="109"/>
      <c r="P186" s="109"/>
      <c r="Q186" s="92" t="s">
        <v>60</v>
      </c>
      <c r="R186" s="131" t="s">
        <v>216</v>
      </c>
    </row>
    <row r="187" spans="1:18" outlineLevel="1">
      <c r="A187" s="107"/>
      <c r="B187" s="136"/>
      <c r="C187" s="107"/>
      <c r="D187" s="107"/>
      <c r="E187" s="136" t="s">
        <v>165</v>
      </c>
      <c r="F187" s="136" t="s">
        <v>166</v>
      </c>
      <c r="G187" s="136" t="s">
        <v>167</v>
      </c>
      <c r="H187" s="136">
        <v>0</v>
      </c>
      <c r="I187" s="56"/>
      <c r="J187" s="56"/>
      <c r="K187" s="133"/>
      <c r="L187" s="56"/>
      <c r="M187" s="56"/>
      <c r="N187" s="56"/>
      <c r="O187" s="109"/>
      <c r="P187" s="109"/>
      <c r="Q187" s="133"/>
      <c r="R187" s="131"/>
    </row>
    <row r="188" spans="1:18" outlineLevel="1">
      <c r="A188" s="107"/>
      <c r="B188" s="136"/>
      <c r="C188" s="107"/>
      <c r="D188" s="107"/>
      <c r="E188" s="136" t="s">
        <v>162</v>
      </c>
      <c r="F188" s="136" t="s">
        <v>163</v>
      </c>
      <c r="G188" s="136" t="s">
        <v>164</v>
      </c>
      <c r="H188" s="136">
        <v>1</v>
      </c>
      <c r="I188" s="56"/>
      <c r="J188" s="56"/>
      <c r="K188" s="133"/>
      <c r="L188" s="56"/>
      <c r="M188" s="56"/>
      <c r="N188" s="56"/>
      <c r="O188" s="109"/>
      <c r="P188" s="109"/>
      <c r="Q188" s="133"/>
      <c r="R188" s="131"/>
    </row>
    <row r="189" spans="1:18" outlineLevel="1">
      <c r="A189" s="107"/>
      <c r="B189" s="136"/>
      <c r="C189" s="107"/>
      <c r="D189" s="107"/>
      <c r="E189" s="136" t="s">
        <v>217</v>
      </c>
      <c r="F189" s="136" t="s">
        <v>218</v>
      </c>
      <c r="G189" s="136" t="s">
        <v>219</v>
      </c>
      <c r="H189" s="136">
        <v>9</v>
      </c>
      <c r="I189" s="56"/>
      <c r="J189" s="56"/>
      <c r="K189" s="133"/>
      <c r="L189" s="56"/>
      <c r="M189" s="56"/>
      <c r="N189" s="56"/>
      <c r="O189" s="109"/>
      <c r="P189" s="109"/>
      <c r="Q189" s="133"/>
      <c r="R189" s="60"/>
    </row>
    <row r="190" spans="1:18" ht="45">
      <c r="A190" s="105" t="s">
        <v>613</v>
      </c>
      <c r="B190" s="72" t="s">
        <v>614</v>
      </c>
      <c r="C190" s="105" t="s">
        <v>615</v>
      </c>
      <c r="D190" s="105" t="s">
        <v>616</v>
      </c>
      <c r="E190" s="72"/>
      <c r="F190" s="72"/>
      <c r="G190" s="72"/>
      <c r="H190" s="72"/>
      <c r="I190" s="86"/>
      <c r="J190" s="86"/>
      <c r="K190" s="72"/>
      <c r="L190" s="86"/>
      <c r="M190" s="86"/>
      <c r="N190" s="86"/>
      <c r="O190" s="72"/>
      <c r="P190" s="72"/>
      <c r="Q190" s="86"/>
      <c r="R190" s="106"/>
    </row>
    <row r="191" spans="1:18">
      <c r="A191" s="117" t="s">
        <v>617</v>
      </c>
      <c r="B191" s="77" t="s">
        <v>618</v>
      </c>
      <c r="C191" s="117" t="s">
        <v>619</v>
      </c>
      <c r="D191" s="117" t="s">
        <v>620</v>
      </c>
      <c r="E191" s="77"/>
      <c r="F191" s="77"/>
      <c r="G191" s="77"/>
      <c r="H191" s="77"/>
      <c r="I191" s="118"/>
      <c r="J191" s="118"/>
      <c r="K191" s="77"/>
      <c r="L191" s="118"/>
      <c r="M191" s="118"/>
      <c r="N191" s="118"/>
      <c r="O191" s="77"/>
      <c r="P191" s="77"/>
      <c r="Q191" s="115"/>
      <c r="R191" s="119"/>
    </row>
    <row r="192" spans="1:18" ht="45">
      <c r="A192" s="107" t="s">
        <v>621</v>
      </c>
      <c r="B192" s="107" t="s">
        <v>622</v>
      </c>
      <c r="C192" s="107" t="s">
        <v>623</v>
      </c>
      <c r="D192" s="107" t="s">
        <v>624</v>
      </c>
      <c r="E192" s="74" t="s">
        <v>143</v>
      </c>
      <c r="F192" s="74" t="s">
        <v>143</v>
      </c>
      <c r="G192" s="74" t="s">
        <v>143</v>
      </c>
      <c r="H192" s="133"/>
      <c r="I192" s="56" t="s">
        <v>59</v>
      </c>
      <c r="J192" s="56" t="s">
        <v>59</v>
      </c>
      <c r="K192" s="133" t="s">
        <v>457</v>
      </c>
      <c r="L192" s="56" t="s">
        <v>625</v>
      </c>
      <c r="M192" s="56" t="s">
        <v>626</v>
      </c>
      <c r="N192" s="56" t="s">
        <v>627</v>
      </c>
      <c r="O192" s="109"/>
      <c r="P192" s="109"/>
      <c r="Q192" s="92" t="s">
        <v>60</v>
      </c>
      <c r="R192" s="131" t="s">
        <v>224</v>
      </c>
    </row>
    <row r="193" spans="1:18" outlineLevel="1">
      <c r="A193" s="107"/>
      <c r="B193" s="107"/>
      <c r="C193" s="107"/>
      <c r="D193" s="107"/>
      <c r="E193" s="136" t="s">
        <v>165</v>
      </c>
      <c r="F193" s="136" t="s">
        <v>166</v>
      </c>
      <c r="G193" s="136" t="s">
        <v>167</v>
      </c>
      <c r="H193" s="133">
        <v>0</v>
      </c>
      <c r="I193" s="56"/>
      <c r="J193" s="56"/>
      <c r="K193" s="133"/>
      <c r="L193" s="56"/>
      <c r="M193" s="56"/>
      <c r="N193" s="56"/>
      <c r="O193" s="109"/>
      <c r="P193" s="109"/>
      <c r="Q193" s="133"/>
      <c r="R193" s="131"/>
    </row>
    <row r="194" spans="1:18" outlineLevel="1">
      <c r="A194" s="107"/>
      <c r="B194" s="107"/>
      <c r="C194" s="107"/>
      <c r="D194" s="107"/>
      <c r="E194" s="136" t="s">
        <v>162</v>
      </c>
      <c r="F194" s="136" t="s">
        <v>163</v>
      </c>
      <c r="G194" s="136" t="s">
        <v>164</v>
      </c>
      <c r="H194" s="133">
        <v>1</v>
      </c>
      <c r="I194" s="56"/>
      <c r="J194" s="56"/>
      <c r="K194" s="133"/>
      <c r="L194" s="56"/>
      <c r="M194" s="56"/>
      <c r="N194" s="56"/>
      <c r="O194" s="109"/>
      <c r="P194" s="109"/>
      <c r="Q194" s="133"/>
      <c r="R194" s="131"/>
    </row>
    <row r="195" spans="1:18" ht="45">
      <c r="A195" s="136" t="s">
        <v>628</v>
      </c>
      <c r="B195" s="60" t="s">
        <v>629</v>
      </c>
      <c r="C195" s="107" t="s">
        <v>630</v>
      </c>
      <c r="D195" s="107" t="s">
        <v>631</v>
      </c>
      <c r="E195" s="69" t="s">
        <v>368</v>
      </c>
      <c r="F195" s="69" t="s">
        <v>368</v>
      </c>
      <c r="G195" s="69" t="s">
        <v>368</v>
      </c>
      <c r="H195" s="133"/>
      <c r="I195" s="56" t="s">
        <v>59</v>
      </c>
      <c r="J195" s="56" t="s">
        <v>59</v>
      </c>
      <c r="K195" s="133" t="s">
        <v>632</v>
      </c>
      <c r="L195" s="56" t="s">
        <v>633</v>
      </c>
      <c r="M195" s="56" t="s">
        <v>634</v>
      </c>
      <c r="N195" s="56" t="s">
        <v>635</v>
      </c>
      <c r="O195" s="109"/>
      <c r="P195" s="109"/>
      <c r="Q195" s="92" t="s">
        <v>60</v>
      </c>
      <c r="R195" s="152"/>
    </row>
    <row r="196" spans="1:18" outlineLevel="1">
      <c r="A196" s="107"/>
      <c r="B196" s="107"/>
      <c r="C196" s="107"/>
      <c r="D196" s="107"/>
      <c r="E196" s="136" t="s">
        <v>636</v>
      </c>
      <c r="F196" s="136" t="s">
        <v>637</v>
      </c>
      <c r="G196" s="136" t="s">
        <v>638</v>
      </c>
      <c r="H196" s="133" t="s">
        <v>639</v>
      </c>
      <c r="I196" s="56"/>
      <c r="J196" s="56"/>
      <c r="K196" s="133"/>
      <c r="L196" s="56"/>
      <c r="M196" s="56"/>
      <c r="N196" s="56"/>
      <c r="O196" s="109"/>
      <c r="P196" s="109"/>
      <c r="Q196" s="133"/>
      <c r="R196" s="131"/>
    </row>
    <row r="197" spans="1:18" outlineLevel="1">
      <c r="A197" s="107"/>
      <c r="B197" s="107"/>
      <c r="C197" s="107"/>
      <c r="D197" s="107"/>
      <c r="E197" s="136" t="s">
        <v>640</v>
      </c>
      <c r="F197" s="136" t="s">
        <v>641</v>
      </c>
      <c r="G197" s="136" t="s">
        <v>642</v>
      </c>
      <c r="H197" s="133" t="s">
        <v>643</v>
      </c>
      <c r="I197" s="56"/>
      <c r="J197" s="56"/>
      <c r="K197" s="133"/>
      <c r="L197" s="56"/>
      <c r="M197" s="56"/>
      <c r="N197" s="56"/>
      <c r="O197" s="109"/>
      <c r="P197" s="109"/>
      <c r="Q197" s="133"/>
      <c r="R197" s="131"/>
    </row>
    <row r="198" spans="1:18" outlineLevel="1">
      <c r="A198" s="107"/>
      <c r="B198" s="107"/>
      <c r="C198" s="107"/>
      <c r="D198" s="107"/>
      <c r="E198" s="136" t="s">
        <v>644</v>
      </c>
      <c r="F198" s="136" t="s">
        <v>645</v>
      </c>
      <c r="G198" s="136" t="s">
        <v>646</v>
      </c>
      <c r="H198" s="133" t="s">
        <v>647</v>
      </c>
      <c r="I198" s="56"/>
      <c r="J198" s="56"/>
      <c r="K198" s="133"/>
      <c r="L198" s="56"/>
      <c r="M198" s="56"/>
      <c r="N198" s="56"/>
      <c r="O198" s="109"/>
      <c r="P198" s="109"/>
      <c r="Q198" s="133"/>
      <c r="R198" s="131"/>
    </row>
    <row r="199" spans="1:18" ht="30">
      <c r="A199" s="107" t="s">
        <v>648</v>
      </c>
      <c r="B199" s="107" t="s">
        <v>649</v>
      </c>
      <c r="C199" s="107" t="s">
        <v>650</v>
      </c>
      <c r="D199" s="107" t="s">
        <v>651</v>
      </c>
      <c r="E199" s="74" t="s">
        <v>143</v>
      </c>
      <c r="F199" s="74" t="s">
        <v>143</v>
      </c>
      <c r="G199" s="74" t="s">
        <v>143</v>
      </c>
      <c r="H199" s="133"/>
      <c r="I199" s="56" t="s">
        <v>59</v>
      </c>
      <c r="J199" s="56" t="s">
        <v>59</v>
      </c>
      <c r="K199" s="133"/>
      <c r="L199" s="56" t="s">
        <v>652</v>
      </c>
      <c r="M199" s="56" t="s">
        <v>653</v>
      </c>
      <c r="N199" s="56" t="s">
        <v>654</v>
      </c>
      <c r="O199" s="109"/>
      <c r="P199" s="109"/>
      <c r="Q199" s="92" t="s">
        <v>60</v>
      </c>
      <c r="R199" s="131" t="s">
        <v>224</v>
      </c>
    </row>
    <row r="200" spans="1:18" outlineLevel="1">
      <c r="A200" s="107"/>
      <c r="B200" s="107"/>
      <c r="C200" s="107"/>
      <c r="D200" s="107"/>
      <c r="E200" s="136" t="s">
        <v>165</v>
      </c>
      <c r="F200" s="136" t="s">
        <v>166</v>
      </c>
      <c r="G200" s="136" t="s">
        <v>167</v>
      </c>
      <c r="H200" s="133">
        <v>0</v>
      </c>
      <c r="I200" s="56"/>
      <c r="J200" s="56"/>
      <c r="K200" s="133"/>
      <c r="L200" s="56"/>
      <c r="M200" s="56"/>
      <c r="N200" s="56"/>
      <c r="O200" s="109"/>
      <c r="P200" s="109"/>
      <c r="Q200" s="133"/>
      <c r="R200" s="131"/>
    </row>
    <row r="201" spans="1:18" outlineLevel="1">
      <c r="A201" s="107"/>
      <c r="B201" s="107"/>
      <c r="C201" s="107"/>
      <c r="D201" s="107"/>
      <c r="E201" s="136" t="s">
        <v>162</v>
      </c>
      <c r="F201" s="136" t="s">
        <v>163</v>
      </c>
      <c r="G201" s="136" t="s">
        <v>164</v>
      </c>
      <c r="H201" s="133">
        <v>1</v>
      </c>
      <c r="I201" s="56"/>
      <c r="J201" s="56"/>
      <c r="K201" s="133"/>
      <c r="L201" s="56"/>
      <c r="M201" s="56"/>
      <c r="N201" s="56"/>
      <c r="O201" s="109"/>
      <c r="P201" s="109"/>
      <c r="Q201" s="133"/>
      <c r="R201" s="131"/>
    </row>
    <row r="202" spans="1:18" ht="30">
      <c r="A202" s="107" t="s">
        <v>655</v>
      </c>
      <c r="B202" s="107" t="s">
        <v>656</v>
      </c>
      <c r="C202" s="107" t="s">
        <v>657</v>
      </c>
      <c r="D202" s="107" t="s">
        <v>658</v>
      </c>
      <c r="E202" s="74" t="s">
        <v>143</v>
      </c>
      <c r="F202" s="74" t="s">
        <v>143</v>
      </c>
      <c r="G202" s="74" t="s">
        <v>143</v>
      </c>
      <c r="H202" s="133"/>
      <c r="I202" s="56" t="s">
        <v>59</v>
      </c>
      <c r="J202" s="56" t="s">
        <v>59</v>
      </c>
      <c r="K202" s="133" t="s">
        <v>659</v>
      </c>
      <c r="L202" s="56"/>
      <c r="M202" s="56"/>
      <c r="N202" s="56"/>
      <c r="O202" s="109"/>
      <c r="P202" s="109"/>
      <c r="Q202" s="92" t="s">
        <v>60</v>
      </c>
      <c r="R202" s="103"/>
    </row>
    <row r="203" spans="1:18" outlineLevel="1">
      <c r="A203" s="107"/>
      <c r="B203" s="107"/>
      <c r="C203" s="107"/>
      <c r="D203" s="107"/>
      <c r="E203" s="136" t="s">
        <v>162</v>
      </c>
      <c r="F203" s="136" t="s">
        <v>163</v>
      </c>
      <c r="G203" s="136" t="s">
        <v>167</v>
      </c>
      <c r="H203" s="133">
        <v>1</v>
      </c>
      <c r="I203" s="56"/>
      <c r="J203" s="56"/>
      <c r="K203" s="133"/>
      <c r="L203" s="56"/>
      <c r="M203" s="56"/>
      <c r="N203" s="56"/>
      <c r="O203" s="109"/>
      <c r="P203" s="109"/>
      <c r="Q203" s="133"/>
      <c r="R203" s="131"/>
    </row>
    <row r="204" spans="1:18" outlineLevel="1">
      <c r="A204" s="107"/>
      <c r="B204" s="107"/>
      <c r="C204" s="107"/>
      <c r="D204" s="107"/>
      <c r="E204" s="136" t="s">
        <v>165</v>
      </c>
      <c r="F204" s="136" t="s">
        <v>166</v>
      </c>
      <c r="G204" s="136" t="s">
        <v>164</v>
      </c>
      <c r="H204" s="133">
        <v>0</v>
      </c>
      <c r="I204" s="56"/>
      <c r="J204" s="56"/>
      <c r="K204" s="133"/>
      <c r="L204" s="56"/>
      <c r="M204" s="56"/>
      <c r="N204" s="56"/>
      <c r="O204" s="109"/>
      <c r="P204" s="109"/>
      <c r="Q204" s="133"/>
      <c r="R204" s="131"/>
    </row>
    <row r="205" spans="1:18" ht="30" outlineLevel="1">
      <c r="A205" s="107"/>
      <c r="B205" s="107"/>
      <c r="C205" s="107"/>
      <c r="D205" s="107"/>
      <c r="E205" s="136" t="s">
        <v>660</v>
      </c>
      <c r="F205" s="136" t="s">
        <v>661</v>
      </c>
      <c r="G205" s="136" t="s">
        <v>662</v>
      </c>
      <c r="H205" s="133">
        <v>2</v>
      </c>
      <c r="I205" s="56"/>
      <c r="J205" s="56"/>
      <c r="K205" s="133"/>
      <c r="L205" s="56"/>
      <c r="M205" s="56"/>
      <c r="N205" s="56"/>
      <c r="O205" s="109"/>
      <c r="P205" s="109"/>
      <c r="Q205" s="133"/>
      <c r="R205" s="131"/>
    </row>
    <row r="206" spans="1:18" ht="27.75" customHeight="1">
      <c r="A206" s="111" t="s">
        <v>663</v>
      </c>
      <c r="B206" s="111" t="s">
        <v>664</v>
      </c>
      <c r="C206" s="111" t="s">
        <v>665</v>
      </c>
      <c r="D206" s="111" t="s">
        <v>666</v>
      </c>
      <c r="E206" s="74" t="s">
        <v>143</v>
      </c>
      <c r="F206" s="74" t="s">
        <v>143</v>
      </c>
      <c r="G206" s="74" t="s">
        <v>143</v>
      </c>
      <c r="H206" s="135"/>
      <c r="I206" s="102" t="s">
        <v>59</v>
      </c>
      <c r="J206" s="102" t="s">
        <v>59</v>
      </c>
      <c r="K206" s="135"/>
      <c r="L206" s="102" t="s">
        <v>667</v>
      </c>
      <c r="M206" s="102" t="s">
        <v>668</v>
      </c>
      <c r="N206" s="102" t="s">
        <v>669</v>
      </c>
      <c r="O206" s="109"/>
      <c r="P206" s="109"/>
      <c r="Q206" s="135" t="s">
        <v>60</v>
      </c>
      <c r="R206" s="103" t="s">
        <v>336</v>
      </c>
    </row>
    <row r="207" spans="1:18" outlineLevel="1">
      <c r="A207" s="111"/>
      <c r="B207" s="111"/>
      <c r="C207" s="111"/>
      <c r="D207" s="111"/>
      <c r="E207" s="134" t="s">
        <v>165</v>
      </c>
      <c r="F207" s="134" t="s">
        <v>166</v>
      </c>
      <c r="G207" s="136" t="s">
        <v>167</v>
      </c>
      <c r="H207" s="135">
        <v>0</v>
      </c>
      <c r="I207" s="102"/>
      <c r="J207" s="102"/>
      <c r="K207" s="135"/>
      <c r="L207" s="102"/>
      <c r="M207" s="102"/>
      <c r="N207" s="102"/>
      <c r="O207" s="109"/>
      <c r="P207" s="109"/>
      <c r="Q207" s="135"/>
      <c r="R207" s="103"/>
    </row>
    <row r="208" spans="1:18" outlineLevel="1">
      <c r="A208" s="111"/>
      <c r="B208" s="111"/>
      <c r="C208" s="111"/>
      <c r="D208" s="111"/>
      <c r="E208" s="134" t="s">
        <v>162</v>
      </c>
      <c r="F208" s="134" t="s">
        <v>163</v>
      </c>
      <c r="G208" s="136" t="s">
        <v>164</v>
      </c>
      <c r="H208" s="135">
        <v>1</v>
      </c>
      <c r="I208" s="102"/>
      <c r="J208" s="102"/>
      <c r="K208" s="135"/>
      <c r="L208" s="102"/>
      <c r="M208" s="102"/>
      <c r="N208" s="102"/>
      <c r="O208" s="109"/>
      <c r="P208" s="109"/>
      <c r="Q208" s="135"/>
      <c r="R208" s="103"/>
    </row>
    <row r="209" spans="1:18" ht="30">
      <c r="A209" s="111" t="s">
        <v>670</v>
      </c>
      <c r="B209" s="127" t="s">
        <v>671</v>
      </c>
      <c r="C209" s="111" t="s">
        <v>672</v>
      </c>
      <c r="D209" s="111" t="s">
        <v>673</v>
      </c>
      <c r="E209" s="74" t="s">
        <v>143</v>
      </c>
      <c r="F209" s="74" t="s">
        <v>143</v>
      </c>
      <c r="G209" s="74" t="s">
        <v>143</v>
      </c>
      <c r="H209" s="135"/>
      <c r="I209" s="102" t="s">
        <v>59</v>
      </c>
      <c r="J209" s="102" t="s">
        <v>59</v>
      </c>
      <c r="K209" s="135"/>
      <c r="L209" s="102" t="s">
        <v>674</v>
      </c>
      <c r="M209" s="102" t="s">
        <v>675</v>
      </c>
      <c r="N209" s="102" t="s">
        <v>676</v>
      </c>
      <c r="O209" s="109"/>
      <c r="P209" s="109"/>
      <c r="Q209" s="135" t="s">
        <v>60</v>
      </c>
      <c r="R209" s="103" t="s">
        <v>336</v>
      </c>
    </row>
    <row r="210" spans="1:18" outlineLevel="1">
      <c r="A210" s="111"/>
      <c r="B210" s="111"/>
      <c r="C210" s="111"/>
      <c r="D210" s="111"/>
      <c r="E210" s="134" t="s">
        <v>165</v>
      </c>
      <c r="F210" s="134" t="s">
        <v>166</v>
      </c>
      <c r="G210" s="136" t="s">
        <v>167</v>
      </c>
      <c r="H210" s="135">
        <v>0</v>
      </c>
      <c r="I210" s="102"/>
      <c r="J210" s="102"/>
      <c r="K210" s="135"/>
      <c r="L210" s="102"/>
      <c r="M210" s="102"/>
      <c r="N210" s="102"/>
      <c r="O210" s="109"/>
      <c r="P210" s="109"/>
      <c r="Q210" s="135"/>
      <c r="R210" s="103"/>
    </row>
    <row r="211" spans="1:18" outlineLevel="1">
      <c r="A211" s="111"/>
      <c r="B211" s="111"/>
      <c r="C211" s="111"/>
      <c r="D211" s="111"/>
      <c r="E211" s="134" t="s">
        <v>162</v>
      </c>
      <c r="F211" s="134" t="s">
        <v>163</v>
      </c>
      <c r="G211" s="136" t="s">
        <v>164</v>
      </c>
      <c r="H211" s="135">
        <v>1</v>
      </c>
      <c r="I211" s="102"/>
      <c r="J211" s="102"/>
      <c r="K211" s="135"/>
      <c r="L211" s="102"/>
      <c r="M211" s="102"/>
      <c r="N211" s="102"/>
      <c r="O211" s="109"/>
      <c r="P211" s="109"/>
      <c r="Q211" s="135"/>
      <c r="R211" s="103"/>
    </row>
    <row r="212" spans="1:18">
      <c r="A212" s="117" t="s">
        <v>677</v>
      </c>
      <c r="B212" s="77" t="s">
        <v>678</v>
      </c>
      <c r="C212" s="117" t="s">
        <v>679</v>
      </c>
      <c r="D212" s="117" t="s">
        <v>680</v>
      </c>
      <c r="E212" s="77"/>
      <c r="F212" s="77"/>
      <c r="G212" s="77"/>
      <c r="H212" s="77"/>
      <c r="I212" s="118"/>
      <c r="J212" s="118"/>
      <c r="K212" s="77"/>
      <c r="L212" s="76" t="s">
        <v>681</v>
      </c>
      <c r="M212" s="76" t="s">
        <v>682</v>
      </c>
      <c r="N212" s="76" t="s">
        <v>683</v>
      </c>
      <c r="O212" s="77"/>
      <c r="P212" s="77"/>
      <c r="Q212" s="115"/>
      <c r="R212" s="119"/>
    </row>
    <row r="213" spans="1:18" ht="30">
      <c r="A213" s="107" t="s">
        <v>684</v>
      </c>
      <c r="B213" s="136" t="s">
        <v>685</v>
      </c>
      <c r="C213" s="107" t="s">
        <v>686</v>
      </c>
      <c r="D213" s="107" t="s">
        <v>687</v>
      </c>
      <c r="E213" s="74" t="s">
        <v>143</v>
      </c>
      <c r="F213" s="74" t="s">
        <v>143</v>
      </c>
      <c r="G213" s="74" t="s">
        <v>143</v>
      </c>
      <c r="H213" s="133"/>
      <c r="I213" s="56" t="s">
        <v>59</v>
      </c>
      <c r="J213" s="56" t="s">
        <v>59</v>
      </c>
      <c r="K213" s="133"/>
      <c r="L213" s="56" t="s">
        <v>688</v>
      </c>
      <c r="M213" s="56" t="s">
        <v>689</v>
      </c>
      <c r="N213" s="56" t="s">
        <v>690</v>
      </c>
      <c r="O213" s="109" t="s">
        <v>291</v>
      </c>
      <c r="P213" s="109" t="s">
        <v>292</v>
      </c>
      <c r="Q213" s="92" t="s">
        <v>60</v>
      </c>
      <c r="R213" s="131" t="s">
        <v>224</v>
      </c>
    </row>
    <row r="214" spans="1:18" outlineLevel="1">
      <c r="A214" s="107"/>
      <c r="B214" s="136"/>
      <c r="C214" s="107"/>
      <c r="D214" s="107"/>
      <c r="E214" s="78" t="s">
        <v>165</v>
      </c>
      <c r="F214" s="78" t="s">
        <v>166</v>
      </c>
      <c r="G214" s="136" t="s">
        <v>167</v>
      </c>
      <c r="H214" s="133">
        <v>0</v>
      </c>
      <c r="I214" s="56"/>
      <c r="J214" s="56"/>
      <c r="K214" s="133"/>
      <c r="L214" s="56"/>
      <c r="M214" s="56"/>
      <c r="N214" s="56"/>
      <c r="O214" s="109"/>
      <c r="P214" s="109"/>
      <c r="Q214" s="133"/>
      <c r="R214" s="131"/>
    </row>
    <row r="215" spans="1:18" outlineLevel="1">
      <c r="A215" s="107"/>
      <c r="B215" s="136"/>
      <c r="C215" s="107"/>
      <c r="D215" s="107"/>
      <c r="E215" s="78" t="s">
        <v>162</v>
      </c>
      <c r="F215" s="78" t="s">
        <v>163</v>
      </c>
      <c r="G215" s="136" t="s">
        <v>164</v>
      </c>
      <c r="H215" s="133">
        <v>1</v>
      </c>
      <c r="I215" s="56"/>
      <c r="J215" s="56"/>
      <c r="K215" s="133"/>
      <c r="L215" s="56"/>
      <c r="M215" s="56"/>
      <c r="N215" s="56"/>
      <c r="O215" s="109"/>
      <c r="P215" s="109"/>
      <c r="Q215" s="133"/>
      <c r="R215" s="131"/>
    </row>
    <row r="216" spans="1:18" ht="45">
      <c r="A216" s="107" t="s">
        <v>691</v>
      </c>
      <c r="B216" s="136" t="s">
        <v>692</v>
      </c>
      <c r="C216" s="107" t="s">
        <v>693</v>
      </c>
      <c r="D216" s="107" t="s">
        <v>694</v>
      </c>
      <c r="E216" s="74" t="s">
        <v>143</v>
      </c>
      <c r="F216" s="74" t="s">
        <v>143</v>
      </c>
      <c r="G216" s="74" t="s">
        <v>143</v>
      </c>
      <c r="H216" s="133"/>
      <c r="I216" s="56" t="s">
        <v>59</v>
      </c>
      <c r="J216" s="56" t="s">
        <v>59</v>
      </c>
      <c r="K216" s="133"/>
      <c r="L216" s="56" t="s">
        <v>695</v>
      </c>
      <c r="M216" s="56" t="s">
        <v>696</v>
      </c>
      <c r="N216" s="56" t="s">
        <v>697</v>
      </c>
      <c r="O216" s="109" t="s">
        <v>291</v>
      </c>
      <c r="P216" s="109" t="s">
        <v>292</v>
      </c>
      <c r="Q216" s="92" t="s">
        <v>60</v>
      </c>
      <c r="R216" s="131" t="s">
        <v>224</v>
      </c>
    </row>
    <row r="217" spans="1:18" outlineLevel="1">
      <c r="A217" s="107"/>
      <c r="B217" s="136"/>
      <c r="C217" s="107"/>
      <c r="D217" s="107"/>
      <c r="E217" s="78" t="s">
        <v>165</v>
      </c>
      <c r="F217" s="78" t="s">
        <v>166</v>
      </c>
      <c r="G217" s="136" t="s">
        <v>167</v>
      </c>
      <c r="H217" s="133">
        <v>0</v>
      </c>
      <c r="I217" s="56"/>
      <c r="J217" s="56"/>
      <c r="K217" s="133"/>
      <c r="L217" s="56"/>
      <c r="M217" s="56"/>
      <c r="N217" s="56"/>
      <c r="O217" s="109"/>
      <c r="P217" s="109"/>
      <c r="Q217" s="133"/>
      <c r="R217" s="131"/>
    </row>
    <row r="218" spans="1:18" outlineLevel="1">
      <c r="A218" s="107"/>
      <c r="B218" s="136"/>
      <c r="C218" s="107"/>
      <c r="D218" s="107"/>
      <c r="E218" s="78" t="s">
        <v>162</v>
      </c>
      <c r="F218" s="78" t="s">
        <v>163</v>
      </c>
      <c r="G218" s="136" t="s">
        <v>164</v>
      </c>
      <c r="H218" s="133">
        <v>1</v>
      </c>
      <c r="I218" s="56"/>
      <c r="J218" s="56"/>
      <c r="K218" s="133"/>
      <c r="L218" s="56"/>
      <c r="M218" s="56"/>
      <c r="N218" s="56"/>
      <c r="O218" s="109"/>
      <c r="P218" s="109"/>
      <c r="Q218" s="133"/>
      <c r="R218" s="131"/>
    </row>
    <row r="219" spans="1:18" ht="45">
      <c r="A219" s="107" t="s">
        <v>698</v>
      </c>
      <c r="B219" s="136" t="s">
        <v>699</v>
      </c>
      <c r="C219" s="107" t="s">
        <v>700</v>
      </c>
      <c r="D219" s="107" t="s">
        <v>701</v>
      </c>
      <c r="E219" s="74" t="s">
        <v>143</v>
      </c>
      <c r="F219" s="74" t="s">
        <v>143</v>
      </c>
      <c r="G219" s="74" t="s">
        <v>143</v>
      </c>
      <c r="H219" s="133"/>
      <c r="I219" s="56" t="s">
        <v>59</v>
      </c>
      <c r="J219" s="56" t="s">
        <v>59</v>
      </c>
      <c r="K219" s="133"/>
      <c r="L219" s="56" t="s">
        <v>702</v>
      </c>
      <c r="M219" s="56" t="s">
        <v>703</v>
      </c>
      <c r="N219" s="56" t="s">
        <v>704</v>
      </c>
      <c r="O219" s="109"/>
      <c r="P219" s="109"/>
      <c r="Q219" s="92" t="s">
        <v>60</v>
      </c>
      <c r="R219" s="131" t="s">
        <v>224</v>
      </c>
    </row>
    <row r="220" spans="1:18" outlineLevel="1">
      <c r="A220" s="107"/>
      <c r="B220" s="136"/>
      <c r="C220" s="107"/>
      <c r="D220" s="107"/>
      <c r="E220" s="78" t="s">
        <v>165</v>
      </c>
      <c r="F220" s="78" t="s">
        <v>166</v>
      </c>
      <c r="G220" s="136" t="s">
        <v>167</v>
      </c>
      <c r="H220" s="133">
        <v>0</v>
      </c>
      <c r="I220" s="56"/>
      <c r="J220" s="56"/>
      <c r="K220" s="133"/>
      <c r="L220" s="56"/>
      <c r="M220" s="56"/>
      <c r="N220" s="56"/>
      <c r="O220" s="109"/>
      <c r="P220" s="109"/>
      <c r="Q220" s="133"/>
      <c r="R220" s="131"/>
    </row>
    <row r="221" spans="1:18" outlineLevel="1">
      <c r="A221" s="107"/>
      <c r="B221" s="136"/>
      <c r="C221" s="107"/>
      <c r="D221" s="107"/>
      <c r="E221" s="78" t="s">
        <v>162</v>
      </c>
      <c r="F221" s="78" t="s">
        <v>163</v>
      </c>
      <c r="G221" s="136" t="s">
        <v>164</v>
      </c>
      <c r="H221" s="133">
        <v>1</v>
      </c>
      <c r="I221" s="56"/>
      <c r="J221" s="56"/>
      <c r="K221" s="133"/>
      <c r="L221" s="56"/>
      <c r="M221" s="56"/>
      <c r="N221" s="56"/>
      <c r="O221" s="109"/>
      <c r="P221" s="109"/>
      <c r="Q221" s="133"/>
      <c r="R221" s="131"/>
    </row>
    <row r="222" spans="1:18" ht="30">
      <c r="A222" s="107" t="s">
        <v>705</v>
      </c>
      <c r="B222" s="136" t="s">
        <v>706</v>
      </c>
      <c r="C222" s="107" t="s">
        <v>707</v>
      </c>
      <c r="D222" s="107" t="s">
        <v>708</v>
      </c>
      <c r="E222" s="74" t="s">
        <v>143</v>
      </c>
      <c r="F222" s="74" t="s">
        <v>143</v>
      </c>
      <c r="G222" s="74" t="s">
        <v>143</v>
      </c>
      <c r="H222" s="133"/>
      <c r="I222" s="56" t="s">
        <v>59</v>
      </c>
      <c r="J222" s="56" t="s">
        <v>59</v>
      </c>
      <c r="K222" s="133"/>
      <c r="L222" s="56" t="s">
        <v>709</v>
      </c>
      <c r="M222" s="56" t="s">
        <v>710</v>
      </c>
      <c r="N222" s="56" t="s">
        <v>711</v>
      </c>
      <c r="O222" s="109" t="s">
        <v>291</v>
      </c>
      <c r="P222" s="109" t="s">
        <v>292</v>
      </c>
      <c r="Q222" s="92" t="s">
        <v>60</v>
      </c>
      <c r="R222" s="131" t="s">
        <v>224</v>
      </c>
    </row>
    <row r="223" spans="1:18" outlineLevel="1">
      <c r="A223" s="107"/>
      <c r="B223" s="136"/>
      <c r="C223" s="107"/>
      <c r="D223" s="107"/>
      <c r="E223" s="78" t="s">
        <v>165</v>
      </c>
      <c r="F223" s="78" t="s">
        <v>166</v>
      </c>
      <c r="G223" s="136" t="s">
        <v>167</v>
      </c>
      <c r="H223" s="133">
        <v>0</v>
      </c>
      <c r="I223" s="56"/>
      <c r="J223" s="56"/>
      <c r="K223" s="133"/>
      <c r="L223" s="56"/>
      <c r="M223" s="56"/>
      <c r="N223" s="56"/>
      <c r="O223" s="109"/>
      <c r="P223" s="109"/>
      <c r="Q223" s="133"/>
      <c r="R223" s="131"/>
    </row>
    <row r="224" spans="1:18" outlineLevel="1">
      <c r="A224" s="107"/>
      <c r="B224" s="136"/>
      <c r="C224" s="107"/>
      <c r="D224" s="107"/>
      <c r="E224" s="78" t="s">
        <v>162</v>
      </c>
      <c r="F224" s="78" t="s">
        <v>163</v>
      </c>
      <c r="G224" s="136" t="s">
        <v>164</v>
      </c>
      <c r="H224" s="133">
        <v>1</v>
      </c>
      <c r="I224" s="56"/>
      <c r="J224" s="56"/>
      <c r="K224" s="133"/>
      <c r="L224" s="56"/>
      <c r="M224" s="56"/>
      <c r="N224" s="56"/>
      <c r="O224" s="109"/>
      <c r="P224" s="109"/>
      <c r="Q224" s="133"/>
      <c r="R224" s="131"/>
    </row>
    <row r="225" spans="1:18" ht="30">
      <c r="A225" s="107" t="s">
        <v>712</v>
      </c>
      <c r="B225" s="136" t="s">
        <v>713</v>
      </c>
      <c r="C225" s="107" t="s">
        <v>714</v>
      </c>
      <c r="D225" s="107" t="s">
        <v>715</v>
      </c>
      <c r="E225" s="74" t="s">
        <v>143</v>
      </c>
      <c r="F225" s="74" t="s">
        <v>143</v>
      </c>
      <c r="G225" s="74" t="s">
        <v>143</v>
      </c>
      <c r="H225" s="133"/>
      <c r="I225" s="56" t="s">
        <v>59</v>
      </c>
      <c r="J225" s="56" t="s">
        <v>59</v>
      </c>
      <c r="K225" s="133"/>
      <c r="L225" s="56" t="s">
        <v>716</v>
      </c>
      <c r="M225" s="56" t="s">
        <v>717</v>
      </c>
      <c r="N225" s="56" t="s">
        <v>718</v>
      </c>
      <c r="O225" s="109" t="s">
        <v>291</v>
      </c>
      <c r="P225" s="109" t="s">
        <v>292</v>
      </c>
      <c r="Q225" s="92" t="s">
        <v>60</v>
      </c>
      <c r="R225" s="131" t="s">
        <v>224</v>
      </c>
    </row>
    <row r="226" spans="1:18" outlineLevel="1">
      <c r="A226" s="107"/>
      <c r="B226" s="136"/>
      <c r="C226" s="107"/>
      <c r="D226" s="107"/>
      <c r="E226" s="78" t="s">
        <v>165</v>
      </c>
      <c r="F226" s="78" t="s">
        <v>166</v>
      </c>
      <c r="G226" s="136" t="s">
        <v>167</v>
      </c>
      <c r="H226" s="133">
        <v>0</v>
      </c>
      <c r="I226" s="56"/>
      <c r="J226" s="56"/>
      <c r="K226" s="133"/>
      <c r="L226" s="56"/>
      <c r="M226" s="56"/>
      <c r="N226" s="56"/>
      <c r="O226" s="109"/>
      <c r="P226" s="109"/>
      <c r="Q226" s="133"/>
      <c r="R226" s="131"/>
    </row>
    <row r="227" spans="1:18" outlineLevel="1">
      <c r="A227" s="107"/>
      <c r="B227" s="136"/>
      <c r="C227" s="107"/>
      <c r="D227" s="107"/>
      <c r="E227" s="78" t="s">
        <v>162</v>
      </c>
      <c r="F227" s="78" t="s">
        <v>163</v>
      </c>
      <c r="G227" s="136" t="s">
        <v>164</v>
      </c>
      <c r="H227" s="133">
        <v>1</v>
      </c>
      <c r="I227" s="56"/>
      <c r="J227" s="56"/>
      <c r="K227" s="133"/>
      <c r="L227" s="56"/>
      <c r="M227" s="56"/>
      <c r="N227" s="56"/>
      <c r="O227" s="109"/>
      <c r="P227" s="109"/>
      <c r="Q227" s="133"/>
      <c r="R227" s="131"/>
    </row>
    <row r="228" spans="1:18" ht="30">
      <c r="A228" s="107" t="s">
        <v>719</v>
      </c>
      <c r="B228" s="136" t="s">
        <v>720</v>
      </c>
      <c r="C228" s="107" t="s">
        <v>721</v>
      </c>
      <c r="D228" s="107" t="s">
        <v>722</v>
      </c>
      <c r="E228" s="74" t="s">
        <v>143</v>
      </c>
      <c r="F228" s="74" t="s">
        <v>143</v>
      </c>
      <c r="G228" s="74" t="s">
        <v>143</v>
      </c>
      <c r="H228" s="133"/>
      <c r="I228" s="56" t="s">
        <v>59</v>
      </c>
      <c r="J228" s="56" t="s">
        <v>59</v>
      </c>
      <c r="K228" s="133" t="s">
        <v>457</v>
      </c>
      <c r="L228" s="56" t="s">
        <v>723</v>
      </c>
      <c r="M228" s="56" t="s">
        <v>724</v>
      </c>
      <c r="N228" s="56" t="s">
        <v>725</v>
      </c>
      <c r="O228" s="109" t="s">
        <v>291</v>
      </c>
      <c r="P228" s="109" t="s">
        <v>726</v>
      </c>
      <c r="Q228" s="92" t="s">
        <v>60</v>
      </c>
      <c r="R228" s="131" t="s">
        <v>224</v>
      </c>
    </row>
    <row r="229" spans="1:18" outlineLevel="1">
      <c r="A229" s="107"/>
      <c r="B229" s="136"/>
      <c r="C229" s="107"/>
      <c r="D229" s="107"/>
      <c r="E229" s="78" t="s">
        <v>165</v>
      </c>
      <c r="F229" s="78" t="s">
        <v>166</v>
      </c>
      <c r="G229" s="136" t="s">
        <v>167</v>
      </c>
      <c r="H229" s="133">
        <v>0</v>
      </c>
      <c r="I229" s="56"/>
      <c r="J229" s="56"/>
      <c r="K229" s="133"/>
      <c r="L229" s="56"/>
      <c r="M229" s="56"/>
      <c r="N229" s="56"/>
      <c r="O229" s="109"/>
      <c r="P229" s="109"/>
      <c r="Q229" s="133"/>
      <c r="R229" s="131"/>
    </row>
    <row r="230" spans="1:18" outlineLevel="1">
      <c r="A230" s="107"/>
      <c r="B230" s="136"/>
      <c r="C230" s="107"/>
      <c r="D230" s="107"/>
      <c r="E230" s="78" t="s">
        <v>162</v>
      </c>
      <c r="F230" s="78" t="s">
        <v>163</v>
      </c>
      <c r="G230" s="136" t="s">
        <v>164</v>
      </c>
      <c r="H230" s="133">
        <v>1</v>
      </c>
      <c r="I230" s="56"/>
      <c r="J230" s="56"/>
      <c r="K230" s="133"/>
      <c r="L230" s="56"/>
      <c r="M230" s="56"/>
      <c r="N230" s="56"/>
      <c r="O230" s="109"/>
      <c r="P230" s="109"/>
      <c r="Q230" s="133"/>
      <c r="R230" s="131"/>
    </row>
    <row r="231" spans="1:18" ht="105">
      <c r="A231" s="107" t="s">
        <v>727</v>
      </c>
      <c r="B231" s="136" t="s">
        <v>728</v>
      </c>
      <c r="C231" s="107" t="s">
        <v>729</v>
      </c>
      <c r="D231" s="107" t="s">
        <v>730</v>
      </c>
      <c r="E231" s="69" t="s">
        <v>731</v>
      </c>
      <c r="F231" s="69" t="s">
        <v>731</v>
      </c>
      <c r="G231" s="69" t="s">
        <v>731</v>
      </c>
      <c r="H231" s="133"/>
      <c r="I231" s="56" t="s">
        <v>59</v>
      </c>
      <c r="J231" s="56" t="s">
        <v>59</v>
      </c>
      <c r="K231" s="133" t="s">
        <v>732</v>
      </c>
      <c r="L231" s="56" t="s">
        <v>733</v>
      </c>
      <c r="M231" s="56" t="s">
        <v>734</v>
      </c>
      <c r="N231" s="56" t="s">
        <v>735</v>
      </c>
      <c r="O231" s="109" t="s">
        <v>291</v>
      </c>
      <c r="P231" s="109" t="s">
        <v>736</v>
      </c>
      <c r="Q231" s="92" t="s">
        <v>60</v>
      </c>
      <c r="R231" s="131"/>
    </row>
    <row r="232" spans="1:18" ht="45">
      <c r="A232" s="107" t="s">
        <v>737</v>
      </c>
      <c r="B232" s="136" t="s">
        <v>738</v>
      </c>
      <c r="C232" s="107" t="s">
        <v>739</v>
      </c>
      <c r="D232" s="107" t="s">
        <v>740</v>
      </c>
      <c r="E232" s="74" t="s">
        <v>143</v>
      </c>
      <c r="F232" s="74" t="s">
        <v>143</v>
      </c>
      <c r="G232" s="74" t="s">
        <v>143</v>
      </c>
      <c r="H232" s="133"/>
      <c r="I232" s="56" t="s">
        <v>59</v>
      </c>
      <c r="J232" s="56" t="s">
        <v>59</v>
      </c>
      <c r="K232" s="133"/>
      <c r="L232" s="56" t="s">
        <v>741</v>
      </c>
      <c r="M232" s="56" t="s">
        <v>742</v>
      </c>
      <c r="N232" s="56" t="s">
        <v>743</v>
      </c>
      <c r="O232" s="109"/>
      <c r="P232" s="109"/>
      <c r="Q232" s="92" t="s">
        <v>60</v>
      </c>
      <c r="R232" s="131" t="s">
        <v>224</v>
      </c>
    </row>
    <row r="233" spans="1:18" outlineLevel="1">
      <c r="A233" s="107"/>
      <c r="B233" s="136"/>
      <c r="C233" s="107"/>
      <c r="D233" s="107"/>
      <c r="E233" s="78" t="s">
        <v>165</v>
      </c>
      <c r="F233" s="78" t="s">
        <v>166</v>
      </c>
      <c r="G233" s="136" t="s">
        <v>167</v>
      </c>
      <c r="H233" s="133">
        <v>0</v>
      </c>
      <c r="I233" s="56"/>
      <c r="J233" s="56"/>
      <c r="K233" s="133"/>
      <c r="L233" s="56"/>
      <c r="M233" s="56"/>
      <c r="N233" s="56"/>
      <c r="O233" s="109"/>
      <c r="P233" s="109"/>
      <c r="Q233" s="133"/>
      <c r="R233" s="131"/>
    </row>
    <row r="234" spans="1:18" outlineLevel="1">
      <c r="A234" s="107"/>
      <c r="B234" s="136"/>
      <c r="C234" s="107"/>
      <c r="D234" s="107"/>
      <c r="E234" s="78" t="s">
        <v>162</v>
      </c>
      <c r="F234" s="78" t="s">
        <v>163</v>
      </c>
      <c r="G234" s="136" t="s">
        <v>164</v>
      </c>
      <c r="H234" s="133">
        <v>1</v>
      </c>
      <c r="I234" s="56"/>
      <c r="J234" s="56"/>
      <c r="K234" s="133"/>
      <c r="L234" s="56"/>
      <c r="M234" s="56"/>
      <c r="N234" s="56"/>
      <c r="O234" s="109"/>
      <c r="P234" s="109"/>
      <c r="Q234" s="133"/>
      <c r="R234" s="131"/>
    </row>
    <row r="235" spans="1:18">
      <c r="A235" s="117" t="s">
        <v>744</v>
      </c>
      <c r="B235" s="77" t="s">
        <v>745</v>
      </c>
      <c r="C235" s="117" t="s">
        <v>746</v>
      </c>
      <c r="D235" s="117" t="s">
        <v>747</v>
      </c>
      <c r="E235" s="77"/>
      <c r="F235" s="77"/>
      <c r="G235" s="77"/>
      <c r="H235" s="77"/>
      <c r="I235" s="118"/>
      <c r="J235" s="118"/>
      <c r="K235" s="77"/>
      <c r="L235" s="118"/>
      <c r="M235" s="118"/>
      <c r="N235" s="118"/>
      <c r="O235" s="77"/>
      <c r="P235" s="77"/>
      <c r="Q235" s="115"/>
      <c r="R235" s="119"/>
    </row>
    <row r="236" spans="1:18" ht="30">
      <c r="A236" s="107" t="s">
        <v>748</v>
      </c>
      <c r="B236" s="136" t="s">
        <v>749</v>
      </c>
      <c r="C236" s="107" t="s">
        <v>750</v>
      </c>
      <c r="D236" s="107" t="s">
        <v>751</v>
      </c>
      <c r="E236" s="74" t="s">
        <v>143</v>
      </c>
      <c r="F236" s="74" t="s">
        <v>143</v>
      </c>
      <c r="G236" s="74" t="s">
        <v>143</v>
      </c>
      <c r="H236" s="133"/>
      <c r="I236" s="56" t="s">
        <v>59</v>
      </c>
      <c r="J236" s="56" t="s">
        <v>59</v>
      </c>
      <c r="K236" s="133"/>
      <c r="L236" s="56" t="s">
        <v>752</v>
      </c>
      <c r="M236" s="56" t="s">
        <v>753</v>
      </c>
      <c r="N236" s="56" t="s">
        <v>754</v>
      </c>
      <c r="O236" s="109"/>
      <c r="P236" s="109"/>
      <c r="Q236" s="92" t="s">
        <v>60</v>
      </c>
      <c r="R236" s="131" t="s">
        <v>224</v>
      </c>
    </row>
    <row r="237" spans="1:18" outlineLevel="1">
      <c r="A237" s="107"/>
      <c r="B237" s="136"/>
      <c r="C237" s="107"/>
      <c r="D237" s="107"/>
      <c r="E237" s="136" t="s">
        <v>165</v>
      </c>
      <c r="F237" s="136" t="s">
        <v>166</v>
      </c>
      <c r="G237" s="136" t="s">
        <v>167</v>
      </c>
      <c r="H237" s="133">
        <v>0</v>
      </c>
      <c r="I237" s="56"/>
      <c r="J237" s="56"/>
      <c r="K237" s="133"/>
      <c r="L237" s="56"/>
      <c r="M237" s="56"/>
      <c r="N237" s="56"/>
      <c r="O237" s="109"/>
      <c r="P237" s="109"/>
      <c r="Q237" s="133"/>
      <c r="R237" s="131"/>
    </row>
    <row r="238" spans="1:18" outlineLevel="1">
      <c r="A238" s="107"/>
      <c r="B238" s="136"/>
      <c r="C238" s="107"/>
      <c r="D238" s="107"/>
      <c r="E238" s="136" t="s">
        <v>162</v>
      </c>
      <c r="F238" s="136" t="s">
        <v>163</v>
      </c>
      <c r="G238" s="136" t="s">
        <v>164</v>
      </c>
      <c r="H238" s="133">
        <v>1</v>
      </c>
      <c r="I238" s="56"/>
      <c r="J238" s="56"/>
      <c r="K238" s="133"/>
      <c r="L238" s="56"/>
      <c r="M238" s="56"/>
      <c r="N238" s="56"/>
      <c r="O238" s="109"/>
      <c r="P238" s="109"/>
      <c r="Q238" s="133"/>
      <c r="R238" s="131"/>
    </row>
    <row r="239" spans="1:18">
      <c r="A239" s="107" t="s">
        <v>755</v>
      </c>
      <c r="B239" s="136" t="s">
        <v>756</v>
      </c>
      <c r="C239" s="107" t="s">
        <v>757</v>
      </c>
      <c r="D239" s="107" t="s">
        <v>758</v>
      </c>
      <c r="E239" s="74" t="s">
        <v>143</v>
      </c>
      <c r="F239" s="74" t="s">
        <v>143</v>
      </c>
      <c r="G239" s="74" t="s">
        <v>143</v>
      </c>
      <c r="H239" s="133"/>
      <c r="I239" s="56" t="s">
        <v>59</v>
      </c>
      <c r="J239" s="56" t="s">
        <v>59</v>
      </c>
      <c r="K239" s="133"/>
      <c r="L239" s="56" t="s">
        <v>759</v>
      </c>
      <c r="M239" s="56" t="s">
        <v>760</v>
      </c>
      <c r="N239" s="56" t="s">
        <v>761</v>
      </c>
      <c r="O239" s="109"/>
      <c r="P239" s="109"/>
      <c r="Q239" s="92" t="s">
        <v>60</v>
      </c>
      <c r="R239" s="131" t="s">
        <v>224</v>
      </c>
    </row>
    <row r="240" spans="1:18" outlineLevel="1">
      <c r="A240" s="107"/>
      <c r="B240" s="136"/>
      <c r="C240" s="107"/>
      <c r="D240" s="107"/>
      <c r="E240" s="136" t="s">
        <v>165</v>
      </c>
      <c r="F240" s="136" t="s">
        <v>166</v>
      </c>
      <c r="G240" s="136" t="s">
        <v>167</v>
      </c>
      <c r="H240" s="133">
        <v>0</v>
      </c>
      <c r="I240" s="56"/>
      <c r="J240" s="56"/>
      <c r="K240" s="133"/>
      <c r="L240" s="56"/>
      <c r="M240" s="56"/>
      <c r="N240" s="56"/>
      <c r="O240" s="109"/>
      <c r="P240" s="109"/>
      <c r="Q240" s="133"/>
      <c r="R240" s="131"/>
    </row>
    <row r="241" spans="1:18" outlineLevel="1">
      <c r="A241" s="107"/>
      <c r="B241" s="136"/>
      <c r="C241" s="107"/>
      <c r="D241" s="107"/>
      <c r="E241" s="136" t="s">
        <v>162</v>
      </c>
      <c r="F241" s="136" t="s">
        <v>163</v>
      </c>
      <c r="G241" s="136" t="s">
        <v>164</v>
      </c>
      <c r="H241" s="133">
        <v>1</v>
      </c>
      <c r="I241" s="56"/>
      <c r="J241" s="56"/>
      <c r="K241" s="133"/>
      <c r="L241" s="56"/>
      <c r="M241" s="56"/>
      <c r="N241" s="56"/>
      <c r="O241" s="109"/>
      <c r="P241" s="109"/>
      <c r="Q241" s="133"/>
      <c r="R241" s="131"/>
    </row>
    <row r="242" spans="1:18">
      <c r="A242" s="107" t="s">
        <v>762</v>
      </c>
      <c r="B242" s="136" t="s">
        <v>763</v>
      </c>
      <c r="C242" s="107" t="s">
        <v>764</v>
      </c>
      <c r="D242" s="107" t="s">
        <v>765</v>
      </c>
      <c r="E242" s="74" t="s">
        <v>143</v>
      </c>
      <c r="F242" s="74" t="s">
        <v>143</v>
      </c>
      <c r="G242" s="74" t="s">
        <v>143</v>
      </c>
      <c r="H242" s="133"/>
      <c r="I242" s="56" t="s">
        <v>59</v>
      </c>
      <c r="J242" s="56" t="s">
        <v>59</v>
      </c>
      <c r="K242" s="133"/>
      <c r="L242" s="56" t="s">
        <v>766</v>
      </c>
      <c r="M242" s="56" t="s">
        <v>767</v>
      </c>
      <c r="N242" s="56" t="s">
        <v>768</v>
      </c>
      <c r="O242" s="109" t="s">
        <v>291</v>
      </c>
      <c r="P242" s="109" t="s">
        <v>292</v>
      </c>
      <c r="Q242" s="92" t="s">
        <v>60</v>
      </c>
      <c r="R242" s="131" t="s">
        <v>224</v>
      </c>
    </row>
    <row r="243" spans="1:18" outlineLevel="1">
      <c r="A243" s="107"/>
      <c r="B243" s="136"/>
      <c r="C243" s="107"/>
      <c r="D243" s="107"/>
      <c r="E243" s="136" t="s">
        <v>165</v>
      </c>
      <c r="F243" s="136" t="s">
        <v>166</v>
      </c>
      <c r="G243" s="136" t="s">
        <v>167</v>
      </c>
      <c r="H243" s="133">
        <v>0</v>
      </c>
      <c r="I243" s="56"/>
      <c r="J243" s="56"/>
      <c r="K243" s="133"/>
      <c r="L243" s="56"/>
      <c r="M243" s="56"/>
      <c r="N243" s="56"/>
      <c r="O243" s="109"/>
      <c r="P243" s="109"/>
      <c r="Q243" s="133"/>
      <c r="R243" s="131"/>
    </row>
    <row r="244" spans="1:18" outlineLevel="1">
      <c r="A244" s="107"/>
      <c r="B244" s="136"/>
      <c r="C244" s="107"/>
      <c r="D244" s="107"/>
      <c r="E244" s="136" t="s">
        <v>162</v>
      </c>
      <c r="F244" s="136" t="s">
        <v>163</v>
      </c>
      <c r="G244" s="136" t="s">
        <v>164</v>
      </c>
      <c r="H244" s="133">
        <v>1</v>
      </c>
      <c r="I244" s="56"/>
      <c r="J244" s="56"/>
      <c r="K244" s="133"/>
      <c r="L244" s="56"/>
      <c r="M244" s="56"/>
      <c r="N244" s="56"/>
      <c r="O244" s="109"/>
      <c r="P244" s="109"/>
      <c r="Q244" s="133"/>
      <c r="R244" s="131"/>
    </row>
    <row r="245" spans="1:18" ht="30">
      <c r="A245" s="107" t="s">
        <v>769</v>
      </c>
      <c r="B245" s="136" t="s">
        <v>770</v>
      </c>
      <c r="C245" s="107" t="s">
        <v>771</v>
      </c>
      <c r="D245" s="107" t="s">
        <v>772</v>
      </c>
      <c r="E245" s="74" t="s">
        <v>143</v>
      </c>
      <c r="F245" s="74" t="s">
        <v>143</v>
      </c>
      <c r="G245" s="74" t="s">
        <v>143</v>
      </c>
      <c r="H245" s="133"/>
      <c r="I245" s="56" t="s">
        <v>59</v>
      </c>
      <c r="J245" s="56" t="s">
        <v>59</v>
      </c>
      <c r="K245" s="133"/>
      <c r="L245" s="56"/>
      <c r="M245" s="56"/>
      <c r="N245" s="56"/>
      <c r="O245" s="109" t="s">
        <v>291</v>
      </c>
      <c r="P245" s="109" t="s">
        <v>292</v>
      </c>
      <c r="Q245" s="92" t="s">
        <v>60</v>
      </c>
      <c r="R245" s="131" t="s">
        <v>224</v>
      </c>
    </row>
    <row r="246" spans="1:18" outlineLevel="1">
      <c r="A246" s="107"/>
      <c r="B246" s="136"/>
      <c r="C246" s="107"/>
      <c r="D246" s="107"/>
      <c r="E246" s="136" t="s">
        <v>165</v>
      </c>
      <c r="F246" s="136" t="s">
        <v>166</v>
      </c>
      <c r="G246" s="136" t="s">
        <v>167</v>
      </c>
      <c r="H246" s="133">
        <v>0</v>
      </c>
      <c r="I246" s="56"/>
      <c r="J246" s="56"/>
      <c r="K246" s="133"/>
      <c r="L246" s="56"/>
      <c r="M246" s="56"/>
      <c r="N246" s="56"/>
      <c r="O246" s="109"/>
      <c r="P246" s="109"/>
      <c r="Q246" s="133"/>
      <c r="R246" s="131"/>
    </row>
    <row r="247" spans="1:18" outlineLevel="1">
      <c r="A247" s="107"/>
      <c r="B247" s="136"/>
      <c r="C247" s="107"/>
      <c r="D247" s="107"/>
      <c r="E247" s="136" t="s">
        <v>162</v>
      </c>
      <c r="F247" s="136" t="s">
        <v>163</v>
      </c>
      <c r="G247" s="136" t="s">
        <v>164</v>
      </c>
      <c r="H247" s="133">
        <v>1</v>
      </c>
      <c r="I247" s="56"/>
      <c r="J247" s="56"/>
      <c r="K247" s="133"/>
      <c r="L247" s="56"/>
      <c r="M247" s="56"/>
      <c r="N247" s="56"/>
      <c r="O247" s="109"/>
      <c r="P247" s="109"/>
      <c r="Q247" s="133"/>
      <c r="R247" s="131"/>
    </row>
    <row r="248" spans="1:18">
      <c r="A248" s="107" t="s">
        <v>773</v>
      </c>
      <c r="B248" s="136" t="s">
        <v>774</v>
      </c>
      <c r="C248" s="107" t="s">
        <v>775</v>
      </c>
      <c r="D248" s="107" t="s">
        <v>776</v>
      </c>
      <c r="E248" s="74" t="s">
        <v>143</v>
      </c>
      <c r="F248" s="74" t="s">
        <v>143</v>
      </c>
      <c r="G248" s="74" t="s">
        <v>143</v>
      </c>
      <c r="H248" s="133"/>
      <c r="I248" s="56" t="s">
        <v>59</v>
      </c>
      <c r="J248" s="56" t="s">
        <v>59</v>
      </c>
      <c r="K248" s="133"/>
      <c r="L248" s="56" t="s">
        <v>777</v>
      </c>
      <c r="M248" s="56" t="s">
        <v>778</v>
      </c>
      <c r="N248" s="56" t="s">
        <v>779</v>
      </c>
      <c r="O248" s="109" t="s">
        <v>291</v>
      </c>
      <c r="P248" s="109" t="s">
        <v>292</v>
      </c>
      <c r="Q248" s="92" t="s">
        <v>60</v>
      </c>
      <c r="R248" s="131" t="s">
        <v>224</v>
      </c>
    </row>
    <row r="249" spans="1:18" outlineLevel="1">
      <c r="A249" s="107"/>
      <c r="B249" s="136"/>
      <c r="C249" s="107"/>
      <c r="D249" s="107"/>
      <c r="E249" s="136" t="s">
        <v>165</v>
      </c>
      <c r="F249" s="136" t="s">
        <v>166</v>
      </c>
      <c r="G249" s="136" t="s">
        <v>167</v>
      </c>
      <c r="H249" s="133">
        <v>0</v>
      </c>
      <c r="I249" s="56"/>
      <c r="J249" s="56"/>
      <c r="K249" s="133"/>
      <c r="L249" s="56"/>
      <c r="M249" s="56"/>
      <c r="N249" s="56"/>
      <c r="O249" s="109"/>
      <c r="P249" s="109"/>
      <c r="Q249" s="133"/>
      <c r="R249" s="131"/>
    </row>
    <row r="250" spans="1:18" outlineLevel="1">
      <c r="A250" s="107"/>
      <c r="B250" s="136"/>
      <c r="C250" s="107"/>
      <c r="D250" s="107"/>
      <c r="E250" s="136" t="s">
        <v>162</v>
      </c>
      <c r="F250" s="136" t="s">
        <v>163</v>
      </c>
      <c r="G250" s="136" t="s">
        <v>164</v>
      </c>
      <c r="H250" s="133">
        <v>1</v>
      </c>
      <c r="I250" s="56"/>
      <c r="J250" s="56"/>
      <c r="K250" s="133"/>
      <c r="L250" s="56"/>
      <c r="M250" s="56"/>
      <c r="N250" s="56"/>
      <c r="O250" s="109"/>
      <c r="P250" s="109"/>
      <c r="Q250" s="133"/>
      <c r="R250" s="131"/>
    </row>
    <row r="251" spans="1:18">
      <c r="A251" s="107" t="s">
        <v>780</v>
      </c>
      <c r="B251" s="136" t="s">
        <v>781</v>
      </c>
      <c r="C251" s="107" t="s">
        <v>782</v>
      </c>
      <c r="D251" s="107" t="s">
        <v>783</v>
      </c>
      <c r="E251" s="74" t="s">
        <v>143</v>
      </c>
      <c r="F251" s="74" t="s">
        <v>143</v>
      </c>
      <c r="G251" s="74" t="s">
        <v>143</v>
      </c>
      <c r="H251" s="133"/>
      <c r="I251" s="56" t="s">
        <v>59</v>
      </c>
      <c r="J251" s="56" t="s">
        <v>59</v>
      </c>
      <c r="K251" s="133"/>
      <c r="L251" s="56" t="s">
        <v>784</v>
      </c>
      <c r="M251" s="56" t="s">
        <v>785</v>
      </c>
      <c r="N251" s="56" t="s">
        <v>786</v>
      </c>
      <c r="O251" s="109" t="s">
        <v>291</v>
      </c>
      <c r="P251" s="109" t="s">
        <v>292</v>
      </c>
      <c r="Q251" s="92" t="s">
        <v>60</v>
      </c>
      <c r="R251" s="131" t="s">
        <v>224</v>
      </c>
    </row>
    <row r="252" spans="1:18" outlineLevel="1">
      <c r="A252" s="107"/>
      <c r="B252" s="136"/>
      <c r="C252" s="107"/>
      <c r="D252" s="107"/>
      <c r="E252" s="136" t="s">
        <v>165</v>
      </c>
      <c r="F252" s="136" t="s">
        <v>166</v>
      </c>
      <c r="G252" s="136" t="s">
        <v>167</v>
      </c>
      <c r="H252" s="133">
        <v>0</v>
      </c>
      <c r="I252" s="56"/>
      <c r="J252" s="56"/>
      <c r="K252" s="133"/>
      <c r="L252" s="56"/>
      <c r="M252" s="56"/>
      <c r="N252" s="56"/>
      <c r="O252" s="109"/>
      <c r="P252" s="109"/>
      <c r="Q252" s="133"/>
      <c r="R252" s="131"/>
    </row>
    <row r="253" spans="1:18" outlineLevel="1">
      <c r="A253" s="107"/>
      <c r="B253" s="136"/>
      <c r="C253" s="107"/>
      <c r="D253" s="107"/>
      <c r="E253" s="136" t="s">
        <v>162</v>
      </c>
      <c r="F253" s="136" t="s">
        <v>163</v>
      </c>
      <c r="G253" s="136" t="s">
        <v>164</v>
      </c>
      <c r="H253" s="133">
        <v>1</v>
      </c>
      <c r="I253" s="56"/>
      <c r="J253" s="56"/>
      <c r="K253" s="133"/>
      <c r="L253" s="56"/>
      <c r="M253" s="56"/>
      <c r="N253" s="56"/>
      <c r="O253" s="109"/>
      <c r="P253" s="109"/>
      <c r="Q253" s="133"/>
      <c r="R253" s="131"/>
    </row>
    <row r="254" spans="1:18">
      <c r="A254" s="107" t="s">
        <v>787</v>
      </c>
      <c r="B254" s="136" t="s">
        <v>788</v>
      </c>
      <c r="C254" s="107" t="s">
        <v>789</v>
      </c>
      <c r="D254" s="107" t="s">
        <v>790</v>
      </c>
      <c r="E254" s="74" t="s">
        <v>143</v>
      </c>
      <c r="F254" s="74" t="s">
        <v>143</v>
      </c>
      <c r="G254" s="74" t="s">
        <v>143</v>
      </c>
      <c r="H254" s="133"/>
      <c r="I254" s="56" t="s">
        <v>59</v>
      </c>
      <c r="J254" s="56" t="s">
        <v>59</v>
      </c>
      <c r="K254" s="133"/>
      <c r="L254" s="56" t="s">
        <v>791</v>
      </c>
      <c r="M254" s="56" t="s">
        <v>792</v>
      </c>
      <c r="N254" s="56" t="s">
        <v>793</v>
      </c>
      <c r="O254" s="109" t="s">
        <v>291</v>
      </c>
      <c r="P254" s="109" t="s">
        <v>292</v>
      </c>
      <c r="Q254" s="92" t="s">
        <v>60</v>
      </c>
      <c r="R254" s="131" t="s">
        <v>224</v>
      </c>
    </row>
    <row r="255" spans="1:18" outlineLevel="1">
      <c r="A255" s="107"/>
      <c r="B255" s="136"/>
      <c r="C255" s="107"/>
      <c r="D255" s="107"/>
      <c r="E255" s="136" t="s">
        <v>165</v>
      </c>
      <c r="F255" s="136" t="s">
        <v>166</v>
      </c>
      <c r="G255" s="136" t="s">
        <v>167</v>
      </c>
      <c r="H255" s="133">
        <v>0</v>
      </c>
      <c r="I255" s="56"/>
      <c r="J255" s="56"/>
      <c r="K255" s="133"/>
      <c r="L255" s="56"/>
      <c r="M255" s="56"/>
      <c r="N255" s="56"/>
      <c r="O255" s="109"/>
      <c r="P255" s="109"/>
      <c r="Q255" s="133"/>
      <c r="R255" s="131"/>
    </row>
    <row r="256" spans="1:18" outlineLevel="1">
      <c r="A256" s="107"/>
      <c r="B256" s="136"/>
      <c r="C256" s="107"/>
      <c r="D256" s="107"/>
      <c r="E256" s="136" t="s">
        <v>162</v>
      </c>
      <c r="F256" s="136" t="s">
        <v>163</v>
      </c>
      <c r="G256" s="136" t="s">
        <v>164</v>
      </c>
      <c r="H256" s="133">
        <v>1</v>
      </c>
      <c r="I256" s="56"/>
      <c r="J256" s="56"/>
      <c r="K256" s="133"/>
      <c r="L256" s="60"/>
      <c r="M256" s="60"/>
      <c r="N256" s="60"/>
      <c r="O256" s="109"/>
      <c r="P256" s="109"/>
      <c r="Q256" s="133"/>
      <c r="R256" s="131"/>
    </row>
    <row r="257" spans="1:18" ht="45">
      <c r="A257" s="117" t="s">
        <v>794</v>
      </c>
      <c r="B257" s="77" t="s">
        <v>795</v>
      </c>
      <c r="C257" s="117" t="s">
        <v>796</v>
      </c>
      <c r="D257" s="117" t="s">
        <v>797</v>
      </c>
      <c r="E257" s="77"/>
      <c r="F257" s="77"/>
      <c r="G257" s="77"/>
      <c r="H257" s="77"/>
      <c r="I257" s="118"/>
      <c r="J257" s="118"/>
      <c r="K257" s="77"/>
      <c r="L257" s="118" t="s">
        <v>798</v>
      </c>
      <c r="M257" s="118" t="s">
        <v>799</v>
      </c>
      <c r="N257" s="118" t="s">
        <v>800</v>
      </c>
      <c r="O257" s="77"/>
      <c r="P257" s="77"/>
      <c r="Q257" s="115"/>
      <c r="R257" s="119"/>
    </row>
    <row r="258" spans="1:18" ht="30">
      <c r="A258" s="107" t="s">
        <v>801</v>
      </c>
      <c r="B258" s="136" t="s">
        <v>802</v>
      </c>
      <c r="C258" s="107" t="s">
        <v>803</v>
      </c>
      <c r="D258" s="107" t="s">
        <v>804</v>
      </c>
      <c r="E258" s="74" t="s">
        <v>143</v>
      </c>
      <c r="F258" s="74" t="s">
        <v>143</v>
      </c>
      <c r="G258" s="74" t="s">
        <v>143</v>
      </c>
      <c r="H258" s="133"/>
      <c r="I258" s="56" t="s">
        <v>59</v>
      </c>
      <c r="J258" s="56" t="s">
        <v>59</v>
      </c>
      <c r="K258" s="133"/>
      <c r="L258" s="56" t="s">
        <v>805</v>
      </c>
      <c r="M258" s="56" t="s">
        <v>806</v>
      </c>
      <c r="N258" s="56" t="s">
        <v>807</v>
      </c>
      <c r="O258" s="109" t="s">
        <v>291</v>
      </c>
      <c r="P258" s="109" t="s">
        <v>292</v>
      </c>
      <c r="Q258" s="92" t="s">
        <v>60</v>
      </c>
      <c r="R258" s="131" t="s">
        <v>224</v>
      </c>
    </row>
    <row r="259" spans="1:18" outlineLevel="1">
      <c r="A259" s="107"/>
      <c r="B259" s="136"/>
      <c r="C259" s="107"/>
      <c r="D259" s="107"/>
      <c r="E259" s="136" t="s">
        <v>165</v>
      </c>
      <c r="F259" s="136" t="s">
        <v>166</v>
      </c>
      <c r="G259" s="136" t="s">
        <v>167</v>
      </c>
      <c r="H259" s="133">
        <v>0</v>
      </c>
      <c r="I259" s="56"/>
      <c r="J259" s="56"/>
      <c r="K259" s="133"/>
      <c r="L259" s="56"/>
      <c r="M259" s="56"/>
      <c r="N259" s="56"/>
      <c r="O259" s="109"/>
      <c r="P259" s="109"/>
      <c r="Q259" s="133"/>
      <c r="R259" s="131"/>
    </row>
    <row r="260" spans="1:18" outlineLevel="1">
      <c r="A260" s="107"/>
      <c r="B260" s="136"/>
      <c r="C260" s="107"/>
      <c r="D260" s="107"/>
      <c r="E260" s="136" t="s">
        <v>162</v>
      </c>
      <c r="F260" s="136" t="s">
        <v>163</v>
      </c>
      <c r="G260" s="136" t="s">
        <v>164</v>
      </c>
      <c r="H260" s="133">
        <v>1</v>
      </c>
      <c r="I260" s="56"/>
      <c r="J260" s="56"/>
      <c r="K260" s="133"/>
      <c r="L260" s="56"/>
      <c r="M260" s="56"/>
      <c r="N260" s="56"/>
      <c r="O260" s="109"/>
      <c r="P260" s="109"/>
      <c r="Q260" s="133"/>
      <c r="R260" s="131"/>
    </row>
    <row r="261" spans="1:18" ht="30">
      <c r="A261" s="107" t="s">
        <v>808</v>
      </c>
      <c r="B261" s="136" t="s">
        <v>809</v>
      </c>
      <c r="C261" s="107" t="s">
        <v>810</v>
      </c>
      <c r="D261" s="107" t="s">
        <v>811</v>
      </c>
      <c r="E261" s="74" t="s">
        <v>143</v>
      </c>
      <c r="F261" s="74" t="s">
        <v>143</v>
      </c>
      <c r="G261" s="74" t="s">
        <v>143</v>
      </c>
      <c r="H261" s="133"/>
      <c r="I261" s="56" t="s">
        <v>59</v>
      </c>
      <c r="J261" s="56" t="s">
        <v>59</v>
      </c>
      <c r="K261" s="133"/>
      <c r="L261" s="56"/>
      <c r="M261" s="56"/>
      <c r="N261" s="56"/>
      <c r="O261" s="109" t="s">
        <v>291</v>
      </c>
      <c r="P261" s="109" t="s">
        <v>292</v>
      </c>
      <c r="Q261" s="92" t="s">
        <v>60</v>
      </c>
      <c r="R261" s="131" t="s">
        <v>224</v>
      </c>
    </row>
    <row r="262" spans="1:18" outlineLevel="1">
      <c r="A262" s="107"/>
      <c r="B262" s="136"/>
      <c r="C262" s="107"/>
      <c r="D262" s="107"/>
      <c r="E262" s="136" t="s">
        <v>165</v>
      </c>
      <c r="F262" s="136" t="s">
        <v>166</v>
      </c>
      <c r="G262" s="136" t="s">
        <v>167</v>
      </c>
      <c r="H262" s="133">
        <v>0</v>
      </c>
      <c r="I262" s="56"/>
      <c r="J262" s="56"/>
      <c r="K262" s="133"/>
      <c r="L262" s="56"/>
      <c r="M262" s="56"/>
      <c r="N262" s="56"/>
      <c r="O262" s="109"/>
      <c r="P262" s="109"/>
      <c r="Q262" s="133"/>
      <c r="R262" s="131"/>
    </row>
    <row r="263" spans="1:18" outlineLevel="1">
      <c r="A263" s="107"/>
      <c r="B263" s="136"/>
      <c r="C263" s="107"/>
      <c r="D263" s="107"/>
      <c r="E263" s="136" t="s">
        <v>162</v>
      </c>
      <c r="F263" s="136" t="s">
        <v>163</v>
      </c>
      <c r="G263" s="136" t="s">
        <v>164</v>
      </c>
      <c r="H263" s="133">
        <v>1</v>
      </c>
      <c r="I263" s="56"/>
      <c r="J263" s="56"/>
      <c r="K263" s="133"/>
      <c r="L263" s="56"/>
      <c r="M263" s="56"/>
      <c r="N263" s="56"/>
      <c r="O263" s="109"/>
      <c r="P263" s="109"/>
      <c r="Q263" s="133"/>
      <c r="R263" s="131"/>
    </row>
    <row r="264" spans="1:18" ht="30">
      <c r="A264" s="107" t="s">
        <v>812</v>
      </c>
      <c r="B264" s="136" t="s">
        <v>813</v>
      </c>
      <c r="C264" s="107" t="s">
        <v>814</v>
      </c>
      <c r="D264" s="107" t="s">
        <v>815</v>
      </c>
      <c r="E264" s="74" t="s">
        <v>143</v>
      </c>
      <c r="F264" s="74" t="s">
        <v>143</v>
      </c>
      <c r="G264" s="74" t="s">
        <v>143</v>
      </c>
      <c r="H264" s="133"/>
      <c r="I264" s="56" t="s">
        <v>59</v>
      </c>
      <c r="J264" s="56" t="s">
        <v>59</v>
      </c>
      <c r="K264" s="133" t="s">
        <v>816</v>
      </c>
      <c r="L264" s="56"/>
      <c r="M264" s="56"/>
      <c r="N264" s="56"/>
      <c r="O264" s="109" t="s">
        <v>291</v>
      </c>
      <c r="P264" s="109" t="s">
        <v>292</v>
      </c>
      <c r="Q264" s="92" t="s">
        <v>60</v>
      </c>
      <c r="R264" s="131" t="s">
        <v>224</v>
      </c>
    </row>
    <row r="265" spans="1:18" outlineLevel="1">
      <c r="A265" s="107"/>
      <c r="B265" s="136"/>
      <c r="C265" s="107"/>
      <c r="D265" s="107"/>
      <c r="E265" s="136" t="s">
        <v>165</v>
      </c>
      <c r="F265" s="136" t="s">
        <v>166</v>
      </c>
      <c r="G265" s="136" t="s">
        <v>167</v>
      </c>
      <c r="H265" s="133">
        <v>0</v>
      </c>
      <c r="I265" s="56"/>
      <c r="J265" s="56"/>
      <c r="K265" s="133"/>
      <c r="L265" s="56"/>
      <c r="M265" s="56"/>
      <c r="N265" s="56"/>
      <c r="O265" s="109"/>
      <c r="P265" s="109"/>
      <c r="Q265" s="133"/>
      <c r="R265" s="131"/>
    </row>
    <row r="266" spans="1:18" outlineLevel="1">
      <c r="A266" s="107"/>
      <c r="B266" s="136"/>
      <c r="C266" s="107"/>
      <c r="D266" s="107"/>
      <c r="E266" s="136" t="s">
        <v>162</v>
      </c>
      <c r="F266" s="136" t="s">
        <v>163</v>
      </c>
      <c r="G266" s="136" t="s">
        <v>164</v>
      </c>
      <c r="H266" s="133">
        <v>1</v>
      </c>
      <c r="I266" s="56"/>
      <c r="J266" s="56"/>
      <c r="K266" s="133"/>
      <c r="L266" s="56"/>
      <c r="M266" s="56"/>
      <c r="N266" s="56"/>
      <c r="O266" s="109"/>
      <c r="P266" s="109"/>
      <c r="Q266" s="133"/>
      <c r="R266" s="131"/>
    </row>
    <row r="267" spans="1:18" ht="30">
      <c r="A267" s="107" t="s">
        <v>817</v>
      </c>
      <c r="B267" s="136" t="s">
        <v>818</v>
      </c>
      <c r="C267" s="107" t="s">
        <v>819</v>
      </c>
      <c r="D267" s="107" t="s">
        <v>820</v>
      </c>
      <c r="E267" s="74" t="s">
        <v>143</v>
      </c>
      <c r="F267" s="74" t="s">
        <v>143</v>
      </c>
      <c r="G267" s="74" t="s">
        <v>143</v>
      </c>
      <c r="H267" s="133"/>
      <c r="I267" s="56" t="s">
        <v>59</v>
      </c>
      <c r="J267" s="56" t="s">
        <v>59</v>
      </c>
      <c r="K267" s="133" t="s">
        <v>816</v>
      </c>
      <c r="L267" s="56"/>
      <c r="M267" s="56"/>
      <c r="N267" s="56"/>
      <c r="O267" s="109" t="s">
        <v>291</v>
      </c>
      <c r="P267" s="109" t="s">
        <v>292</v>
      </c>
      <c r="Q267" s="92" t="s">
        <v>60</v>
      </c>
      <c r="R267" s="131" t="s">
        <v>224</v>
      </c>
    </row>
    <row r="268" spans="1:18" outlineLevel="1">
      <c r="A268" s="107"/>
      <c r="B268" s="136"/>
      <c r="C268" s="107"/>
      <c r="D268" s="107"/>
      <c r="E268" s="136" t="s">
        <v>165</v>
      </c>
      <c r="F268" s="136" t="s">
        <v>166</v>
      </c>
      <c r="G268" s="136" t="s">
        <v>167</v>
      </c>
      <c r="H268" s="133">
        <v>0</v>
      </c>
      <c r="I268" s="56"/>
      <c r="J268" s="56"/>
      <c r="K268" s="133"/>
      <c r="L268" s="56"/>
      <c r="M268" s="56"/>
      <c r="N268" s="56"/>
      <c r="O268" s="109"/>
      <c r="P268" s="109"/>
      <c r="Q268" s="133"/>
      <c r="R268" s="131"/>
    </row>
    <row r="269" spans="1:18" outlineLevel="1">
      <c r="A269" s="107"/>
      <c r="B269" s="136"/>
      <c r="C269" s="107"/>
      <c r="D269" s="107"/>
      <c r="E269" s="136" t="s">
        <v>162</v>
      </c>
      <c r="F269" s="136" t="s">
        <v>163</v>
      </c>
      <c r="G269" s="136" t="s">
        <v>164</v>
      </c>
      <c r="H269" s="133">
        <v>1</v>
      </c>
      <c r="I269" s="56"/>
      <c r="J269" s="56"/>
      <c r="K269" s="133"/>
      <c r="L269" s="56"/>
      <c r="M269" s="56"/>
      <c r="N269" s="56"/>
      <c r="O269" s="109"/>
      <c r="P269" s="109"/>
      <c r="Q269" s="133"/>
      <c r="R269" s="131"/>
    </row>
    <row r="270" spans="1:18" ht="30">
      <c r="A270" s="107" t="s">
        <v>821</v>
      </c>
      <c r="B270" s="136" t="s">
        <v>822</v>
      </c>
      <c r="C270" s="107" t="s">
        <v>823</v>
      </c>
      <c r="D270" s="107" t="s">
        <v>824</v>
      </c>
      <c r="E270" s="74" t="s">
        <v>143</v>
      </c>
      <c r="F270" s="74" t="s">
        <v>143</v>
      </c>
      <c r="G270" s="74" t="s">
        <v>143</v>
      </c>
      <c r="H270" s="133"/>
      <c r="I270" s="56" t="s">
        <v>59</v>
      </c>
      <c r="J270" s="56" t="s">
        <v>59</v>
      </c>
      <c r="K270" s="133" t="s">
        <v>816</v>
      </c>
      <c r="L270" s="56"/>
      <c r="M270" s="56"/>
      <c r="N270" s="56"/>
      <c r="O270" s="109" t="s">
        <v>291</v>
      </c>
      <c r="P270" s="109" t="s">
        <v>292</v>
      </c>
      <c r="Q270" s="92" t="s">
        <v>60</v>
      </c>
      <c r="R270" s="131" t="s">
        <v>224</v>
      </c>
    </row>
    <row r="271" spans="1:18" outlineLevel="1">
      <c r="A271" s="107"/>
      <c r="B271" s="136"/>
      <c r="C271" s="107"/>
      <c r="D271" s="107"/>
      <c r="E271" s="136" t="s">
        <v>165</v>
      </c>
      <c r="F271" s="136" t="s">
        <v>166</v>
      </c>
      <c r="G271" s="136" t="s">
        <v>167</v>
      </c>
      <c r="H271" s="133">
        <v>0</v>
      </c>
      <c r="I271" s="56"/>
      <c r="J271" s="56"/>
      <c r="K271" s="133"/>
      <c r="L271" s="56"/>
      <c r="M271" s="56"/>
      <c r="N271" s="56"/>
      <c r="O271" s="109"/>
      <c r="P271" s="109"/>
      <c r="Q271" s="133"/>
      <c r="R271" s="131"/>
    </row>
    <row r="272" spans="1:18" outlineLevel="1">
      <c r="A272" s="107"/>
      <c r="B272" s="136"/>
      <c r="C272" s="107"/>
      <c r="D272" s="107"/>
      <c r="E272" s="136" t="s">
        <v>162</v>
      </c>
      <c r="F272" s="136" t="s">
        <v>163</v>
      </c>
      <c r="G272" s="136" t="s">
        <v>164</v>
      </c>
      <c r="H272" s="133">
        <v>1</v>
      </c>
      <c r="I272" s="56"/>
      <c r="J272" s="56"/>
      <c r="K272" s="133"/>
      <c r="L272" s="56"/>
      <c r="M272" s="56"/>
      <c r="N272" s="56"/>
      <c r="O272" s="109"/>
      <c r="P272" s="109"/>
      <c r="Q272" s="133"/>
      <c r="R272" s="131"/>
    </row>
    <row r="273" spans="1:18" ht="45" outlineLevel="1">
      <c r="A273" s="117" t="s">
        <v>825</v>
      </c>
      <c r="B273" s="77" t="s">
        <v>826</v>
      </c>
      <c r="C273" s="117" t="s">
        <v>827</v>
      </c>
      <c r="D273" s="117" t="s">
        <v>828</v>
      </c>
      <c r="E273" s="77"/>
      <c r="F273" s="77"/>
      <c r="G273" s="77"/>
      <c r="H273" s="77"/>
      <c r="I273" s="118"/>
      <c r="J273" s="118"/>
      <c r="K273" s="77"/>
      <c r="L273" s="118" t="s">
        <v>829</v>
      </c>
      <c r="M273" s="118" t="s">
        <v>830</v>
      </c>
      <c r="N273" s="118" t="s">
        <v>831</v>
      </c>
      <c r="O273" s="77"/>
      <c r="P273" s="77"/>
      <c r="Q273" s="115"/>
      <c r="R273" s="119"/>
    </row>
    <row r="274" spans="1:18" ht="30">
      <c r="A274" s="107" t="s">
        <v>832</v>
      </c>
      <c r="B274" s="107" t="s">
        <v>833</v>
      </c>
      <c r="C274" s="107" t="s">
        <v>834</v>
      </c>
      <c r="D274" s="107" t="s">
        <v>835</v>
      </c>
      <c r="E274" s="74" t="s">
        <v>143</v>
      </c>
      <c r="F274" s="74" t="s">
        <v>143</v>
      </c>
      <c r="G274" s="74" t="s">
        <v>143</v>
      </c>
      <c r="H274" s="133"/>
      <c r="I274" s="56" t="s">
        <v>59</v>
      </c>
      <c r="J274" s="56" t="s">
        <v>59</v>
      </c>
      <c r="K274" s="133" t="s">
        <v>457</v>
      </c>
      <c r="L274" s="56" t="s">
        <v>836</v>
      </c>
      <c r="M274" s="56" t="s">
        <v>837</v>
      </c>
      <c r="N274" s="56" t="s">
        <v>838</v>
      </c>
      <c r="O274" s="109" t="s">
        <v>291</v>
      </c>
      <c r="P274" s="109" t="s">
        <v>292</v>
      </c>
      <c r="Q274" s="92" t="s">
        <v>60</v>
      </c>
      <c r="R274" s="131" t="s">
        <v>224</v>
      </c>
    </row>
    <row r="275" spans="1:18" outlineLevel="1">
      <c r="A275" s="107"/>
      <c r="B275" s="107"/>
      <c r="C275" s="107"/>
      <c r="D275" s="107"/>
      <c r="E275" s="136" t="s">
        <v>165</v>
      </c>
      <c r="F275" s="136" t="s">
        <v>166</v>
      </c>
      <c r="G275" s="136" t="s">
        <v>167</v>
      </c>
      <c r="H275" s="133">
        <v>0</v>
      </c>
      <c r="I275" s="56"/>
      <c r="J275" s="56"/>
      <c r="K275" s="133"/>
      <c r="L275" s="56"/>
      <c r="M275" s="56"/>
      <c r="N275" s="56"/>
      <c r="O275" s="109"/>
      <c r="P275" s="109"/>
      <c r="Q275" s="133"/>
      <c r="R275" s="131"/>
    </row>
    <row r="276" spans="1:18" outlineLevel="1">
      <c r="A276" s="107"/>
      <c r="B276" s="107"/>
      <c r="C276" s="107"/>
      <c r="D276" s="107"/>
      <c r="E276" s="136" t="s">
        <v>162</v>
      </c>
      <c r="F276" s="136" t="s">
        <v>163</v>
      </c>
      <c r="G276" s="136" t="s">
        <v>164</v>
      </c>
      <c r="H276" s="133">
        <v>1</v>
      </c>
      <c r="I276" s="56"/>
      <c r="J276" s="56"/>
      <c r="K276" s="133"/>
      <c r="L276" s="56"/>
      <c r="M276" s="56"/>
      <c r="N276" s="56"/>
      <c r="O276" s="109"/>
      <c r="P276" s="109"/>
      <c r="Q276" s="133"/>
      <c r="R276" s="131"/>
    </row>
    <row r="277" spans="1:18">
      <c r="A277" s="107" t="s">
        <v>839</v>
      </c>
      <c r="B277" s="107" t="s">
        <v>840</v>
      </c>
      <c r="C277" s="107" t="s">
        <v>841</v>
      </c>
      <c r="D277" s="107" t="s">
        <v>842</v>
      </c>
      <c r="E277" s="74" t="s">
        <v>143</v>
      </c>
      <c r="F277" s="74" t="s">
        <v>143</v>
      </c>
      <c r="G277" s="74" t="s">
        <v>143</v>
      </c>
      <c r="H277" s="133"/>
      <c r="I277" s="56" t="s">
        <v>59</v>
      </c>
      <c r="J277" s="56" t="s">
        <v>59</v>
      </c>
      <c r="K277" s="133"/>
      <c r="L277" s="56" t="s">
        <v>843</v>
      </c>
      <c r="M277" s="56" t="s">
        <v>844</v>
      </c>
      <c r="N277" s="56" t="s">
        <v>845</v>
      </c>
      <c r="O277" s="109" t="s">
        <v>291</v>
      </c>
      <c r="P277" s="109" t="s">
        <v>292</v>
      </c>
      <c r="Q277" s="92" t="s">
        <v>60</v>
      </c>
      <c r="R277" s="131" t="s">
        <v>224</v>
      </c>
    </row>
    <row r="278" spans="1:18" outlineLevel="1">
      <c r="A278" s="107"/>
      <c r="B278" s="107"/>
      <c r="C278" s="107"/>
      <c r="D278" s="107"/>
      <c r="E278" s="136" t="s">
        <v>165</v>
      </c>
      <c r="F278" s="136" t="s">
        <v>166</v>
      </c>
      <c r="G278" s="136" t="s">
        <v>167</v>
      </c>
      <c r="H278" s="133">
        <v>0</v>
      </c>
      <c r="I278" s="56"/>
      <c r="J278" s="56"/>
      <c r="K278" s="133"/>
      <c r="L278" s="56"/>
      <c r="M278" s="56"/>
      <c r="N278" s="56"/>
      <c r="O278" s="109"/>
      <c r="P278" s="109"/>
      <c r="Q278" s="133"/>
      <c r="R278" s="131"/>
    </row>
    <row r="279" spans="1:18" outlineLevel="1">
      <c r="A279" s="107"/>
      <c r="B279" s="107"/>
      <c r="C279" s="107"/>
      <c r="D279" s="107"/>
      <c r="E279" s="136" t="s">
        <v>162</v>
      </c>
      <c r="F279" s="136" t="s">
        <v>163</v>
      </c>
      <c r="G279" s="136" t="s">
        <v>164</v>
      </c>
      <c r="H279" s="133">
        <v>1</v>
      </c>
      <c r="I279" s="56"/>
      <c r="J279" s="56"/>
      <c r="K279" s="133"/>
      <c r="L279" s="56"/>
      <c r="M279" s="56"/>
      <c r="N279" s="56"/>
      <c r="O279" s="109"/>
      <c r="P279" s="109"/>
      <c r="Q279" s="133"/>
      <c r="R279" s="131"/>
    </row>
    <row r="280" spans="1:18" ht="29.25" customHeight="1">
      <c r="A280" s="111" t="s">
        <v>846</v>
      </c>
      <c r="B280" s="111" t="s">
        <v>847</v>
      </c>
      <c r="C280" s="111" t="s">
        <v>848</v>
      </c>
      <c r="D280" s="111" t="s">
        <v>849</v>
      </c>
      <c r="E280" s="74" t="s">
        <v>143</v>
      </c>
      <c r="F280" s="74" t="s">
        <v>143</v>
      </c>
      <c r="G280" s="74" t="s">
        <v>143</v>
      </c>
      <c r="H280" s="135"/>
      <c r="I280" s="102" t="s">
        <v>59</v>
      </c>
      <c r="J280" s="102" t="s">
        <v>59</v>
      </c>
      <c r="K280" s="135" t="s">
        <v>850</v>
      </c>
      <c r="L280" s="102" t="s">
        <v>851</v>
      </c>
      <c r="M280" s="92" t="s">
        <v>852</v>
      </c>
      <c r="N280" s="102" t="s">
        <v>853</v>
      </c>
      <c r="O280" s="109"/>
      <c r="P280" s="109"/>
      <c r="Q280" s="135" t="s">
        <v>60</v>
      </c>
      <c r="R280" s="103" t="s">
        <v>854</v>
      </c>
    </row>
    <row r="281" spans="1:18" outlineLevel="1">
      <c r="A281" s="111"/>
      <c r="B281" s="111"/>
      <c r="C281" s="111"/>
      <c r="D281" s="111"/>
      <c r="E281" s="134" t="s">
        <v>165</v>
      </c>
      <c r="F281" s="134" t="s">
        <v>166</v>
      </c>
      <c r="G281" s="136" t="s">
        <v>167</v>
      </c>
      <c r="H281" s="135">
        <v>0</v>
      </c>
      <c r="I281" s="102"/>
      <c r="J281" s="102"/>
      <c r="K281" s="135"/>
      <c r="L281" s="102"/>
      <c r="M281" s="102"/>
      <c r="N281" s="102"/>
      <c r="O281" s="109"/>
      <c r="P281" s="109"/>
      <c r="Q281" s="135"/>
      <c r="R281" s="103"/>
    </row>
    <row r="282" spans="1:18" outlineLevel="1">
      <c r="A282" s="111"/>
      <c r="B282" s="111"/>
      <c r="C282" s="111"/>
      <c r="D282" s="111"/>
      <c r="E282" s="134" t="s">
        <v>162</v>
      </c>
      <c r="F282" s="134" t="s">
        <v>163</v>
      </c>
      <c r="G282" s="136" t="s">
        <v>164</v>
      </c>
      <c r="H282" s="135">
        <v>1</v>
      </c>
      <c r="I282" s="102"/>
      <c r="J282" s="102"/>
      <c r="K282" s="135"/>
      <c r="L282" s="102"/>
      <c r="M282" s="102"/>
      <c r="N282" s="102"/>
      <c r="O282" s="109"/>
      <c r="P282" s="109"/>
      <c r="Q282" s="135"/>
      <c r="R282" s="103"/>
    </row>
    <row r="283" spans="1:18" outlineLevel="1">
      <c r="A283" s="111"/>
      <c r="B283" s="111"/>
      <c r="C283" s="111"/>
      <c r="D283" s="111"/>
      <c r="E283" s="134" t="s">
        <v>217</v>
      </c>
      <c r="F283" s="134" t="s">
        <v>218</v>
      </c>
      <c r="G283" s="134" t="s">
        <v>219</v>
      </c>
      <c r="H283" s="135">
        <v>9</v>
      </c>
      <c r="I283" s="102"/>
      <c r="J283" s="102"/>
      <c r="K283" s="135"/>
      <c r="L283" s="102"/>
      <c r="M283" s="102"/>
      <c r="N283" s="102"/>
      <c r="O283" s="109"/>
      <c r="P283" s="109"/>
      <c r="Q283" s="135"/>
      <c r="R283" s="103"/>
    </row>
    <row r="284" spans="1:18">
      <c r="A284" s="107" t="s">
        <v>855</v>
      </c>
      <c r="B284" s="107" t="s">
        <v>856</v>
      </c>
      <c r="C284" s="107" t="s">
        <v>857</v>
      </c>
      <c r="D284" s="107" t="s">
        <v>858</v>
      </c>
      <c r="E284" s="74" t="s">
        <v>143</v>
      </c>
      <c r="F284" s="74" t="s">
        <v>143</v>
      </c>
      <c r="G284" s="74" t="s">
        <v>143</v>
      </c>
      <c r="H284" s="133"/>
      <c r="I284" s="56" t="s">
        <v>59</v>
      </c>
      <c r="J284" s="56" t="s">
        <v>59</v>
      </c>
      <c r="K284" s="133"/>
      <c r="L284" s="56" t="s">
        <v>859</v>
      </c>
      <c r="M284" s="56" t="s">
        <v>860</v>
      </c>
      <c r="N284" s="56" t="s">
        <v>861</v>
      </c>
      <c r="O284" s="109" t="s">
        <v>291</v>
      </c>
      <c r="P284" s="109" t="s">
        <v>292</v>
      </c>
      <c r="Q284" s="92" t="s">
        <v>60</v>
      </c>
      <c r="R284" s="131" t="s">
        <v>224</v>
      </c>
    </row>
    <row r="285" spans="1:18" outlineLevel="1">
      <c r="A285" s="107"/>
      <c r="B285" s="107"/>
      <c r="C285" s="107"/>
      <c r="D285" s="107"/>
      <c r="E285" s="136" t="s">
        <v>165</v>
      </c>
      <c r="F285" s="136" t="s">
        <v>166</v>
      </c>
      <c r="G285" s="136" t="s">
        <v>167</v>
      </c>
      <c r="H285" s="133">
        <v>0</v>
      </c>
      <c r="I285" s="56"/>
      <c r="J285" s="56"/>
      <c r="K285" s="133"/>
      <c r="L285" s="56"/>
      <c r="M285" s="56"/>
      <c r="N285" s="56"/>
      <c r="O285" s="109"/>
      <c r="P285" s="109"/>
      <c r="Q285" s="133"/>
      <c r="R285" s="131"/>
    </row>
    <row r="286" spans="1:18" outlineLevel="1">
      <c r="A286" s="107"/>
      <c r="B286" s="107"/>
      <c r="C286" s="107"/>
      <c r="D286" s="107"/>
      <c r="E286" s="136" t="s">
        <v>162</v>
      </c>
      <c r="F286" s="136" t="s">
        <v>163</v>
      </c>
      <c r="G286" s="136" t="s">
        <v>164</v>
      </c>
      <c r="H286" s="133">
        <v>1</v>
      </c>
      <c r="I286" s="56"/>
      <c r="J286" s="56"/>
      <c r="K286" s="133"/>
      <c r="L286" s="56"/>
      <c r="M286" s="56"/>
      <c r="N286" s="56"/>
      <c r="O286" s="109"/>
      <c r="P286" s="109"/>
      <c r="Q286" s="133"/>
      <c r="R286" s="131"/>
    </row>
    <row r="287" spans="1:18" ht="30">
      <c r="A287" s="136" t="s">
        <v>862</v>
      </c>
      <c r="B287" s="60" t="s">
        <v>863</v>
      </c>
      <c r="C287" s="107" t="s">
        <v>864</v>
      </c>
      <c r="D287" s="107" t="s">
        <v>865</v>
      </c>
      <c r="E287" s="69" t="s">
        <v>134</v>
      </c>
      <c r="F287" s="69" t="s">
        <v>134</v>
      </c>
      <c r="G287" s="69" t="s">
        <v>134</v>
      </c>
      <c r="H287" s="133"/>
      <c r="I287" s="56" t="s">
        <v>59</v>
      </c>
      <c r="J287" s="56" t="s">
        <v>59</v>
      </c>
      <c r="K287" s="135" t="s">
        <v>866</v>
      </c>
      <c r="L287" s="56"/>
      <c r="M287" s="56"/>
      <c r="N287" s="56"/>
      <c r="O287" s="109" t="s">
        <v>291</v>
      </c>
      <c r="P287" s="109" t="s">
        <v>736</v>
      </c>
      <c r="Q287" s="92" t="s">
        <v>60</v>
      </c>
      <c r="R287" s="103"/>
    </row>
    <row r="288" spans="1:18" ht="45">
      <c r="A288" s="107" t="s">
        <v>867</v>
      </c>
      <c r="B288" s="107" t="s">
        <v>868</v>
      </c>
      <c r="C288" s="107" t="s">
        <v>869</v>
      </c>
      <c r="D288" s="107" t="s">
        <v>870</v>
      </c>
      <c r="E288" s="74" t="s">
        <v>143</v>
      </c>
      <c r="F288" s="74" t="s">
        <v>143</v>
      </c>
      <c r="G288" s="74" t="s">
        <v>143</v>
      </c>
      <c r="H288" s="133"/>
      <c r="I288" s="56" t="s">
        <v>59</v>
      </c>
      <c r="J288" s="56" t="s">
        <v>59</v>
      </c>
      <c r="K288" s="133"/>
      <c r="L288" s="56" t="s">
        <v>871</v>
      </c>
      <c r="M288" s="56" t="s">
        <v>872</v>
      </c>
      <c r="N288" s="56" t="s">
        <v>873</v>
      </c>
      <c r="O288" s="109" t="s">
        <v>291</v>
      </c>
      <c r="P288" s="109" t="s">
        <v>292</v>
      </c>
      <c r="Q288" s="92" t="s">
        <v>60</v>
      </c>
      <c r="R288" s="131" t="s">
        <v>224</v>
      </c>
    </row>
    <row r="289" spans="1:18" outlineLevel="1">
      <c r="A289" s="107"/>
      <c r="B289" s="107"/>
      <c r="C289" s="107"/>
      <c r="D289" s="107"/>
      <c r="E289" s="136" t="s">
        <v>165</v>
      </c>
      <c r="F289" s="136" t="s">
        <v>166</v>
      </c>
      <c r="G289" s="136" t="s">
        <v>167</v>
      </c>
      <c r="H289" s="133">
        <v>0</v>
      </c>
      <c r="I289" s="56"/>
      <c r="J289" s="56"/>
      <c r="K289" s="133"/>
      <c r="L289" s="56"/>
      <c r="M289" s="56"/>
      <c r="N289" s="56"/>
      <c r="O289" s="109"/>
      <c r="P289" s="109"/>
      <c r="Q289" s="133"/>
      <c r="R289" s="131"/>
    </row>
    <row r="290" spans="1:18" outlineLevel="1">
      <c r="A290" s="107"/>
      <c r="B290" s="107"/>
      <c r="C290" s="107"/>
      <c r="D290" s="107"/>
      <c r="E290" s="136" t="s">
        <v>162</v>
      </c>
      <c r="F290" s="136" t="s">
        <v>163</v>
      </c>
      <c r="G290" s="136" t="s">
        <v>164</v>
      </c>
      <c r="H290" s="133">
        <v>1</v>
      </c>
      <c r="I290" s="56"/>
      <c r="J290" s="56"/>
      <c r="K290" s="133"/>
      <c r="L290" s="56"/>
      <c r="M290" s="56"/>
      <c r="N290" s="56"/>
      <c r="O290" s="109"/>
      <c r="P290" s="109"/>
      <c r="Q290" s="133"/>
      <c r="R290" s="131"/>
    </row>
    <row r="291" spans="1:18" ht="30">
      <c r="A291" s="107" t="s">
        <v>874</v>
      </c>
      <c r="B291" s="107" t="s">
        <v>875</v>
      </c>
      <c r="C291" s="107" t="s">
        <v>876</v>
      </c>
      <c r="D291" s="107" t="s">
        <v>877</v>
      </c>
      <c r="E291" s="74" t="s">
        <v>143</v>
      </c>
      <c r="F291" s="74" t="s">
        <v>143</v>
      </c>
      <c r="G291" s="74" t="s">
        <v>143</v>
      </c>
      <c r="H291" s="133"/>
      <c r="I291" s="56" t="s">
        <v>59</v>
      </c>
      <c r="J291" s="56" t="s">
        <v>59</v>
      </c>
      <c r="K291" s="133" t="s">
        <v>878</v>
      </c>
      <c r="L291" s="56" t="s">
        <v>879</v>
      </c>
      <c r="M291" s="56" t="s">
        <v>880</v>
      </c>
      <c r="N291" s="56" t="s">
        <v>881</v>
      </c>
      <c r="O291" s="109" t="s">
        <v>291</v>
      </c>
      <c r="P291" s="109" t="s">
        <v>292</v>
      </c>
      <c r="Q291" s="92" t="s">
        <v>60</v>
      </c>
      <c r="R291" s="131" t="s">
        <v>224</v>
      </c>
    </row>
    <row r="292" spans="1:18" outlineLevel="1">
      <c r="A292" s="107"/>
      <c r="B292" s="107"/>
      <c r="C292" s="107"/>
      <c r="D292" s="107"/>
      <c r="E292" s="136" t="s">
        <v>165</v>
      </c>
      <c r="F292" s="136" t="s">
        <v>166</v>
      </c>
      <c r="G292" s="136" t="s">
        <v>167</v>
      </c>
      <c r="H292" s="133">
        <v>0</v>
      </c>
      <c r="I292" s="56"/>
      <c r="J292" s="56"/>
      <c r="K292" s="133"/>
      <c r="L292" s="56"/>
      <c r="M292" s="56"/>
      <c r="N292" s="56"/>
      <c r="O292" s="109"/>
      <c r="P292" s="109"/>
      <c r="Q292" s="133"/>
      <c r="R292" s="131"/>
    </row>
    <row r="293" spans="1:18" outlineLevel="1">
      <c r="A293" s="107"/>
      <c r="B293" s="107"/>
      <c r="C293" s="107"/>
      <c r="D293" s="107"/>
      <c r="E293" s="136" t="s">
        <v>162</v>
      </c>
      <c r="F293" s="136" t="s">
        <v>163</v>
      </c>
      <c r="G293" s="136" t="s">
        <v>164</v>
      </c>
      <c r="H293" s="133">
        <v>1</v>
      </c>
      <c r="I293" s="56"/>
      <c r="J293" s="56"/>
      <c r="K293" s="133"/>
      <c r="L293" s="56"/>
      <c r="M293" s="56"/>
      <c r="N293" s="56"/>
      <c r="O293" s="109"/>
      <c r="P293" s="109"/>
      <c r="Q293" s="133"/>
      <c r="R293" s="131"/>
    </row>
    <row r="294" spans="1:18" ht="120">
      <c r="A294" s="105" t="s">
        <v>882</v>
      </c>
      <c r="B294" s="72" t="s">
        <v>883</v>
      </c>
      <c r="C294" s="105" t="s">
        <v>884</v>
      </c>
      <c r="D294" s="105" t="s">
        <v>885</v>
      </c>
      <c r="E294" s="72"/>
      <c r="F294" s="72"/>
      <c r="G294" s="72"/>
      <c r="H294" s="72"/>
      <c r="I294" s="86"/>
      <c r="J294" s="86"/>
      <c r="K294" s="72"/>
      <c r="L294" s="86" t="s">
        <v>886</v>
      </c>
      <c r="M294" s="86" t="s">
        <v>887</v>
      </c>
      <c r="N294" s="86" t="s">
        <v>888</v>
      </c>
      <c r="O294" s="72"/>
      <c r="P294" s="72"/>
      <c r="Q294" s="86"/>
      <c r="R294" s="106"/>
    </row>
    <row r="295" spans="1:18" ht="90">
      <c r="A295" s="107" t="s">
        <v>889</v>
      </c>
      <c r="B295" s="136" t="s">
        <v>890</v>
      </c>
      <c r="C295" s="107" t="s">
        <v>891</v>
      </c>
      <c r="D295" s="107" t="s">
        <v>892</v>
      </c>
      <c r="E295" s="69" t="s">
        <v>134</v>
      </c>
      <c r="F295" s="69" t="s">
        <v>134</v>
      </c>
      <c r="G295" s="69" t="s">
        <v>134</v>
      </c>
      <c r="H295" s="133"/>
      <c r="I295" s="56" t="s">
        <v>58</v>
      </c>
      <c r="J295" s="56" t="s">
        <v>59</v>
      </c>
      <c r="K295" s="133"/>
      <c r="L295" s="56" t="s">
        <v>893</v>
      </c>
      <c r="M295" s="56" t="s">
        <v>894</v>
      </c>
      <c r="N295" s="56" t="s">
        <v>895</v>
      </c>
      <c r="O295" s="109" t="s">
        <v>200</v>
      </c>
      <c r="P295" s="109" t="s">
        <v>896</v>
      </c>
      <c r="Q295" s="92" t="s">
        <v>60</v>
      </c>
      <c r="R295" s="131"/>
    </row>
    <row r="296" spans="1:18">
      <c r="A296" s="117" t="s">
        <v>897</v>
      </c>
      <c r="B296" s="77" t="s">
        <v>898</v>
      </c>
      <c r="C296" s="117" t="s">
        <v>899</v>
      </c>
      <c r="D296" s="117" t="s">
        <v>900</v>
      </c>
      <c r="E296" s="77"/>
      <c r="F296" s="77"/>
      <c r="G296" s="77"/>
      <c r="H296" s="77"/>
      <c r="I296" s="118"/>
      <c r="J296" s="118"/>
      <c r="K296" s="77"/>
      <c r="L296" s="76" t="s">
        <v>901</v>
      </c>
      <c r="M296" s="76" t="s">
        <v>902</v>
      </c>
      <c r="N296" s="76" t="s">
        <v>903</v>
      </c>
      <c r="O296" s="77"/>
      <c r="P296" s="77"/>
      <c r="Q296" s="115"/>
      <c r="R296" s="119"/>
    </row>
    <row r="297" spans="1:18" ht="30">
      <c r="A297" s="117" t="s">
        <v>904</v>
      </c>
      <c r="B297" s="77" t="s">
        <v>905</v>
      </c>
      <c r="C297" s="117" t="s">
        <v>906</v>
      </c>
      <c r="D297" s="117" t="s">
        <v>907</v>
      </c>
      <c r="E297" s="77"/>
      <c r="F297" s="77"/>
      <c r="G297" s="77"/>
      <c r="H297" s="77"/>
      <c r="I297" s="118"/>
      <c r="J297" s="118"/>
      <c r="K297" s="77"/>
      <c r="L297" s="76" t="s">
        <v>908</v>
      </c>
      <c r="M297" s="76" t="s">
        <v>909</v>
      </c>
      <c r="N297" s="76" t="s">
        <v>910</v>
      </c>
      <c r="O297" s="77"/>
      <c r="P297" s="77"/>
      <c r="Q297" s="115"/>
      <c r="R297" s="119"/>
    </row>
    <row r="298" spans="1:18" ht="45">
      <c r="A298" s="107" t="s">
        <v>911</v>
      </c>
      <c r="B298" s="136" t="s">
        <v>912</v>
      </c>
      <c r="C298" s="107" t="s">
        <v>913</v>
      </c>
      <c r="D298" s="107" t="s">
        <v>914</v>
      </c>
      <c r="E298" s="74" t="s">
        <v>143</v>
      </c>
      <c r="F298" s="74" t="s">
        <v>143</v>
      </c>
      <c r="G298" s="74" t="s">
        <v>143</v>
      </c>
      <c r="H298" s="133"/>
      <c r="I298" s="56" t="s">
        <v>59</v>
      </c>
      <c r="J298" s="56" t="s">
        <v>59</v>
      </c>
      <c r="K298" s="133" t="s">
        <v>457</v>
      </c>
      <c r="L298" s="56" t="s">
        <v>915</v>
      </c>
      <c r="M298" s="56" t="s">
        <v>916</v>
      </c>
      <c r="N298" s="56" t="s">
        <v>917</v>
      </c>
      <c r="O298" s="109" t="s">
        <v>251</v>
      </c>
      <c r="P298" s="109" t="s">
        <v>918</v>
      </c>
      <c r="Q298" s="92" t="s">
        <v>60</v>
      </c>
      <c r="R298" s="131" t="s">
        <v>216</v>
      </c>
    </row>
    <row r="299" spans="1:18" outlineLevel="1">
      <c r="A299" s="107"/>
      <c r="B299" s="136"/>
      <c r="C299" s="107"/>
      <c r="D299" s="107"/>
      <c r="E299" s="136" t="s">
        <v>165</v>
      </c>
      <c r="F299" s="136" t="s">
        <v>166</v>
      </c>
      <c r="G299" s="136" t="s">
        <v>167</v>
      </c>
      <c r="H299" s="133">
        <v>0</v>
      </c>
      <c r="I299" s="56"/>
      <c r="J299" s="56"/>
      <c r="K299" s="133"/>
      <c r="L299" s="56"/>
      <c r="M299" s="56"/>
      <c r="N299" s="56"/>
      <c r="O299" s="109"/>
      <c r="P299" s="109"/>
      <c r="Q299" s="133"/>
      <c r="R299" s="131"/>
    </row>
    <row r="300" spans="1:18" outlineLevel="1">
      <c r="A300" s="107"/>
      <c r="B300" s="136"/>
      <c r="C300" s="107"/>
      <c r="D300" s="107"/>
      <c r="E300" s="136" t="s">
        <v>162</v>
      </c>
      <c r="F300" s="136" t="s">
        <v>163</v>
      </c>
      <c r="G300" s="136" t="s">
        <v>164</v>
      </c>
      <c r="H300" s="133">
        <v>1</v>
      </c>
      <c r="I300" s="56"/>
      <c r="J300" s="56"/>
      <c r="K300" s="133"/>
      <c r="L300" s="56"/>
      <c r="M300" s="56"/>
      <c r="N300" s="56"/>
      <c r="O300" s="109"/>
      <c r="P300" s="109"/>
      <c r="Q300" s="133"/>
      <c r="R300" s="131"/>
    </row>
    <row r="301" spans="1:18" outlineLevel="1">
      <c r="A301" s="130"/>
      <c r="B301" s="136"/>
      <c r="C301" s="130"/>
      <c r="D301" s="130"/>
      <c r="E301" s="136" t="s">
        <v>217</v>
      </c>
      <c r="F301" s="136" t="s">
        <v>218</v>
      </c>
      <c r="G301" s="136" t="s">
        <v>219</v>
      </c>
      <c r="H301" s="133">
        <v>9</v>
      </c>
      <c r="I301" s="56"/>
      <c r="J301" s="56"/>
      <c r="K301" s="133"/>
      <c r="L301" s="56"/>
      <c r="M301" s="56"/>
      <c r="N301" s="56"/>
      <c r="O301" s="109"/>
      <c r="P301" s="109"/>
      <c r="Q301" s="133"/>
      <c r="R301" s="131"/>
    </row>
    <row r="302" spans="1:18">
      <c r="A302" s="107" t="s">
        <v>919</v>
      </c>
      <c r="B302" s="130" t="s">
        <v>920</v>
      </c>
      <c r="C302" s="107" t="s">
        <v>921</v>
      </c>
      <c r="D302" s="107" t="s">
        <v>922</v>
      </c>
      <c r="E302" s="69" t="s">
        <v>134</v>
      </c>
      <c r="F302" s="69" t="s">
        <v>134</v>
      </c>
      <c r="G302" s="69" t="s">
        <v>134</v>
      </c>
      <c r="H302" s="133"/>
      <c r="I302" s="56" t="s">
        <v>59</v>
      </c>
      <c r="J302" s="56" t="s">
        <v>59</v>
      </c>
      <c r="K302" s="133" t="s">
        <v>923</v>
      </c>
      <c r="L302" s="56"/>
      <c r="M302" s="56"/>
      <c r="N302" s="56"/>
      <c r="O302" s="109" t="s">
        <v>251</v>
      </c>
      <c r="P302" s="109" t="s">
        <v>261</v>
      </c>
      <c r="Q302" s="92" t="s">
        <v>60</v>
      </c>
      <c r="R302" s="131"/>
    </row>
    <row r="303" spans="1:18" ht="45">
      <c r="A303" s="136" t="s">
        <v>924</v>
      </c>
      <c r="B303" s="79" t="s">
        <v>925</v>
      </c>
      <c r="C303" s="107" t="s">
        <v>926</v>
      </c>
      <c r="D303" s="107" t="s">
        <v>927</v>
      </c>
      <c r="E303" s="74" t="s">
        <v>143</v>
      </c>
      <c r="F303" s="74" t="s">
        <v>143</v>
      </c>
      <c r="G303" s="74" t="s">
        <v>143</v>
      </c>
      <c r="H303" s="133"/>
      <c r="I303" s="56" t="s">
        <v>59</v>
      </c>
      <c r="J303" s="56" t="s">
        <v>59</v>
      </c>
      <c r="K303" s="133" t="s">
        <v>923</v>
      </c>
      <c r="L303" s="56" t="s">
        <v>928</v>
      </c>
      <c r="M303" s="56" t="s">
        <v>929</v>
      </c>
      <c r="N303" s="56" t="s">
        <v>930</v>
      </c>
      <c r="O303" s="109" t="s">
        <v>251</v>
      </c>
      <c r="P303" s="109"/>
      <c r="Q303" s="92" t="s">
        <v>60</v>
      </c>
      <c r="R303" s="131" t="s">
        <v>216</v>
      </c>
    </row>
    <row r="304" spans="1:18" outlineLevel="1">
      <c r="A304" s="107"/>
      <c r="B304" s="107"/>
      <c r="C304" s="107"/>
      <c r="D304" s="107"/>
      <c r="E304" s="133" t="s">
        <v>165</v>
      </c>
      <c r="F304" s="136" t="s">
        <v>166</v>
      </c>
      <c r="G304" s="136" t="s">
        <v>167</v>
      </c>
      <c r="H304" s="133">
        <v>0</v>
      </c>
      <c r="I304" s="56"/>
      <c r="J304" s="56"/>
      <c r="K304" s="133"/>
      <c r="L304" s="56"/>
      <c r="M304" s="56"/>
      <c r="N304" s="56"/>
      <c r="O304" s="109"/>
      <c r="P304" s="109"/>
      <c r="Q304" s="133"/>
      <c r="R304" s="131"/>
    </row>
    <row r="305" spans="1:18" outlineLevel="1">
      <c r="A305" s="107"/>
      <c r="B305" s="107"/>
      <c r="C305" s="107"/>
      <c r="D305" s="107"/>
      <c r="E305" s="133" t="s">
        <v>162</v>
      </c>
      <c r="F305" s="136" t="s">
        <v>163</v>
      </c>
      <c r="G305" s="136" t="s">
        <v>164</v>
      </c>
      <c r="H305" s="133">
        <v>1</v>
      </c>
      <c r="I305" s="56"/>
      <c r="J305" s="56"/>
      <c r="K305" s="133"/>
      <c r="L305" s="56"/>
      <c r="M305" s="56"/>
      <c r="N305" s="56"/>
      <c r="O305" s="109"/>
      <c r="P305" s="109"/>
      <c r="Q305" s="133"/>
      <c r="R305" s="131"/>
    </row>
    <row r="306" spans="1:18" outlineLevel="1">
      <c r="A306" s="107"/>
      <c r="B306" s="107"/>
      <c r="C306" s="107"/>
      <c r="D306" s="107"/>
      <c r="E306" s="133" t="s">
        <v>217</v>
      </c>
      <c r="F306" s="136" t="s">
        <v>218</v>
      </c>
      <c r="G306" s="136" t="s">
        <v>219</v>
      </c>
      <c r="H306" s="133">
        <v>9</v>
      </c>
      <c r="I306" s="56"/>
      <c r="J306" s="56"/>
      <c r="K306" s="133"/>
      <c r="L306" s="56"/>
      <c r="M306" s="56"/>
      <c r="N306" s="56"/>
      <c r="O306" s="109"/>
      <c r="P306" s="109"/>
      <c r="Q306" s="133"/>
      <c r="R306" s="131"/>
    </row>
    <row r="307" spans="1:18" ht="30">
      <c r="A307" s="107" t="s">
        <v>931</v>
      </c>
      <c r="B307" s="136" t="s">
        <v>932</v>
      </c>
      <c r="C307" s="107" t="s">
        <v>933</v>
      </c>
      <c r="D307" s="107" t="s">
        <v>934</v>
      </c>
      <c r="E307" s="74" t="s">
        <v>143</v>
      </c>
      <c r="F307" s="74" t="s">
        <v>143</v>
      </c>
      <c r="G307" s="74" t="s">
        <v>143</v>
      </c>
      <c r="H307" s="133"/>
      <c r="I307" s="56" t="s">
        <v>59</v>
      </c>
      <c r="J307" s="56" t="s">
        <v>59</v>
      </c>
      <c r="K307" s="133" t="s">
        <v>576</v>
      </c>
      <c r="L307" s="56" t="s">
        <v>935</v>
      </c>
      <c r="M307" s="56" t="s">
        <v>936</v>
      </c>
      <c r="N307" s="56" t="s">
        <v>937</v>
      </c>
      <c r="O307" s="109" t="s">
        <v>251</v>
      </c>
      <c r="P307" s="109" t="s">
        <v>918</v>
      </c>
      <c r="Q307" s="92" t="s">
        <v>60</v>
      </c>
      <c r="R307" s="131" t="s">
        <v>216</v>
      </c>
    </row>
    <row r="308" spans="1:18" outlineLevel="1">
      <c r="A308" s="107"/>
      <c r="B308" s="136"/>
      <c r="C308" s="107"/>
      <c r="D308" s="107"/>
      <c r="E308" s="136" t="s">
        <v>165</v>
      </c>
      <c r="F308" s="136" t="s">
        <v>166</v>
      </c>
      <c r="G308" s="136" t="s">
        <v>167</v>
      </c>
      <c r="H308" s="133">
        <v>0</v>
      </c>
      <c r="I308" s="56"/>
      <c r="J308" s="56"/>
      <c r="K308" s="133"/>
      <c r="L308" s="56"/>
      <c r="M308" s="56"/>
      <c r="N308" s="56"/>
      <c r="O308" s="109"/>
      <c r="P308" s="109"/>
      <c r="Q308" s="133"/>
      <c r="R308" s="131"/>
    </row>
    <row r="309" spans="1:18" outlineLevel="1">
      <c r="A309" s="107"/>
      <c r="B309" s="136"/>
      <c r="C309" s="107"/>
      <c r="D309" s="107"/>
      <c r="E309" s="136" t="s">
        <v>162</v>
      </c>
      <c r="F309" s="136" t="s">
        <v>163</v>
      </c>
      <c r="G309" s="136" t="s">
        <v>164</v>
      </c>
      <c r="H309" s="133">
        <v>1</v>
      </c>
      <c r="I309" s="56"/>
      <c r="J309" s="56"/>
      <c r="K309" s="133"/>
      <c r="L309" s="56"/>
      <c r="M309" s="56"/>
      <c r="N309" s="56"/>
      <c r="O309" s="109"/>
      <c r="P309" s="109"/>
      <c r="Q309" s="133"/>
      <c r="R309" s="131"/>
    </row>
    <row r="310" spans="1:18" outlineLevel="1">
      <c r="A310" s="130"/>
      <c r="B310" s="136"/>
      <c r="C310" s="130"/>
      <c r="D310" s="130"/>
      <c r="E310" s="136" t="s">
        <v>217</v>
      </c>
      <c r="F310" s="136" t="s">
        <v>218</v>
      </c>
      <c r="G310" s="136" t="s">
        <v>219</v>
      </c>
      <c r="H310" s="133">
        <v>9</v>
      </c>
      <c r="I310" s="56"/>
      <c r="J310" s="56"/>
      <c r="K310" s="133"/>
      <c r="L310" s="56"/>
      <c r="M310" s="56"/>
      <c r="N310" s="56"/>
      <c r="O310" s="109"/>
      <c r="P310" s="109"/>
      <c r="Q310" s="133"/>
      <c r="R310" s="131"/>
    </row>
    <row r="311" spans="1:18" ht="45">
      <c r="A311" s="107" t="s">
        <v>938</v>
      </c>
      <c r="B311" s="133" t="s">
        <v>939</v>
      </c>
      <c r="C311" s="107" t="s">
        <v>940</v>
      </c>
      <c r="D311" s="107" t="s">
        <v>941</v>
      </c>
      <c r="E311" s="74" t="s">
        <v>143</v>
      </c>
      <c r="F311" s="74" t="s">
        <v>143</v>
      </c>
      <c r="G311" s="74" t="s">
        <v>143</v>
      </c>
      <c r="H311" s="133"/>
      <c r="I311" s="56" t="s">
        <v>59</v>
      </c>
      <c r="J311" s="56" t="s">
        <v>59</v>
      </c>
      <c r="K311" s="135" t="s">
        <v>942</v>
      </c>
      <c r="L311" s="56" t="s">
        <v>943</v>
      </c>
      <c r="M311" s="56" t="s">
        <v>944</v>
      </c>
      <c r="N311" s="56" t="s">
        <v>945</v>
      </c>
      <c r="O311" s="109"/>
      <c r="P311" s="109"/>
      <c r="Q311" s="92" t="s">
        <v>60</v>
      </c>
      <c r="R311" s="103" t="s">
        <v>216</v>
      </c>
    </row>
    <row r="312" spans="1:18" outlineLevel="1">
      <c r="A312" s="107"/>
      <c r="B312" s="107"/>
      <c r="C312" s="107"/>
      <c r="D312" s="107"/>
      <c r="E312" s="136" t="s">
        <v>165</v>
      </c>
      <c r="F312" s="136" t="s">
        <v>166</v>
      </c>
      <c r="G312" s="136" t="s">
        <v>167</v>
      </c>
      <c r="H312" s="133">
        <v>0</v>
      </c>
      <c r="I312" s="56"/>
      <c r="J312" s="56"/>
      <c r="K312" s="133"/>
      <c r="L312" s="56"/>
      <c r="M312" s="56"/>
      <c r="N312" s="56"/>
      <c r="O312" s="109"/>
      <c r="P312" s="109"/>
      <c r="Q312" s="133"/>
      <c r="R312" s="131"/>
    </row>
    <row r="313" spans="1:18" outlineLevel="1">
      <c r="A313" s="107"/>
      <c r="B313" s="107"/>
      <c r="C313" s="107"/>
      <c r="D313" s="107"/>
      <c r="E313" s="136" t="s">
        <v>162</v>
      </c>
      <c r="F313" s="136" t="s">
        <v>163</v>
      </c>
      <c r="G313" s="136" t="s">
        <v>164</v>
      </c>
      <c r="H313" s="133">
        <v>1</v>
      </c>
      <c r="I313" s="56"/>
      <c r="J313" s="56"/>
      <c r="K313" s="133"/>
      <c r="L313" s="56"/>
      <c r="M313" s="56"/>
      <c r="N313" s="56"/>
      <c r="O313" s="109"/>
      <c r="P313" s="109"/>
      <c r="Q313" s="133"/>
      <c r="R313" s="131"/>
    </row>
    <row r="314" spans="1:18" outlineLevel="1">
      <c r="A314" s="107"/>
      <c r="B314" s="107"/>
      <c r="C314" s="107"/>
      <c r="D314" s="107"/>
      <c r="E314" s="136" t="s">
        <v>217</v>
      </c>
      <c r="F314" s="136" t="s">
        <v>218</v>
      </c>
      <c r="G314" s="136" t="s">
        <v>219</v>
      </c>
      <c r="H314" s="133">
        <v>9</v>
      </c>
      <c r="I314" s="56"/>
      <c r="J314" s="56"/>
      <c r="K314" s="133"/>
      <c r="L314" s="56"/>
      <c r="M314" s="56"/>
      <c r="N314" s="56"/>
      <c r="O314" s="109"/>
      <c r="P314" s="109"/>
      <c r="Q314" s="133"/>
      <c r="R314" s="131"/>
    </row>
    <row r="315" spans="1:18" ht="45">
      <c r="A315" s="117" t="s">
        <v>946</v>
      </c>
      <c r="B315" s="77" t="s">
        <v>947</v>
      </c>
      <c r="C315" s="117" t="s">
        <v>948</v>
      </c>
      <c r="D315" s="117" t="s">
        <v>949</v>
      </c>
      <c r="E315" s="77"/>
      <c r="F315" s="77"/>
      <c r="G315" s="77"/>
      <c r="H315" s="77"/>
      <c r="I315" s="118"/>
      <c r="J315" s="118"/>
      <c r="K315" s="77"/>
      <c r="L315" s="76" t="s">
        <v>950</v>
      </c>
      <c r="M315" s="76" t="s">
        <v>951</v>
      </c>
      <c r="N315" s="76" t="s">
        <v>952</v>
      </c>
      <c r="O315" s="77"/>
      <c r="P315" s="77"/>
      <c r="Q315" s="115"/>
      <c r="R315" s="119"/>
    </row>
    <row r="316" spans="1:18" ht="45">
      <c r="A316" s="107" t="s">
        <v>953</v>
      </c>
      <c r="B316" s="136" t="s">
        <v>954</v>
      </c>
      <c r="C316" s="107" t="s">
        <v>955</v>
      </c>
      <c r="D316" s="107" t="s">
        <v>956</v>
      </c>
      <c r="E316" s="74" t="s">
        <v>143</v>
      </c>
      <c r="F316" s="74" t="s">
        <v>143</v>
      </c>
      <c r="G316" s="74" t="s">
        <v>143</v>
      </c>
      <c r="H316" s="133"/>
      <c r="I316" s="56" t="s">
        <v>59</v>
      </c>
      <c r="J316" s="56" t="s">
        <v>59</v>
      </c>
      <c r="K316" s="133" t="s">
        <v>878</v>
      </c>
      <c r="L316" s="56"/>
      <c r="M316" s="56"/>
      <c r="N316" s="56"/>
      <c r="O316" s="109" t="s">
        <v>251</v>
      </c>
      <c r="P316" s="109" t="s">
        <v>252</v>
      </c>
      <c r="Q316" s="92" t="s">
        <v>60</v>
      </c>
      <c r="R316" s="131" t="s">
        <v>216</v>
      </c>
    </row>
    <row r="317" spans="1:18" outlineLevel="1">
      <c r="A317" s="107"/>
      <c r="B317" s="136"/>
      <c r="C317" s="107"/>
      <c r="D317" s="107"/>
      <c r="E317" s="136" t="s">
        <v>165</v>
      </c>
      <c r="F317" s="136" t="s">
        <v>166</v>
      </c>
      <c r="G317" s="136" t="s">
        <v>167</v>
      </c>
      <c r="H317" s="133">
        <v>0</v>
      </c>
      <c r="I317" s="56"/>
      <c r="J317" s="56"/>
      <c r="K317" s="133"/>
      <c r="L317" s="56"/>
      <c r="M317" s="56"/>
      <c r="N317" s="56"/>
      <c r="O317" s="109"/>
      <c r="P317" s="109"/>
      <c r="Q317" s="133"/>
      <c r="R317" s="131"/>
    </row>
    <row r="318" spans="1:18" outlineLevel="1">
      <c r="A318" s="107"/>
      <c r="B318" s="136"/>
      <c r="C318" s="107"/>
      <c r="D318" s="107"/>
      <c r="E318" s="136" t="s">
        <v>162</v>
      </c>
      <c r="F318" s="136" t="s">
        <v>163</v>
      </c>
      <c r="G318" s="136" t="s">
        <v>164</v>
      </c>
      <c r="H318" s="133">
        <v>1</v>
      </c>
      <c r="I318" s="56"/>
      <c r="J318" s="56"/>
      <c r="K318" s="133"/>
      <c r="L318" s="56"/>
      <c r="M318" s="56"/>
      <c r="N318" s="56"/>
      <c r="O318" s="109"/>
      <c r="P318" s="109"/>
      <c r="Q318" s="133"/>
      <c r="R318" s="131"/>
    </row>
    <row r="319" spans="1:18" outlineLevel="1">
      <c r="A319" s="107"/>
      <c r="B319" s="136"/>
      <c r="C319" s="107"/>
      <c r="D319" s="107"/>
      <c r="E319" s="136" t="s">
        <v>217</v>
      </c>
      <c r="F319" s="136" t="s">
        <v>218</v>
      </c>
      <c r="G319" s="136" t="s">
        <v>219</v>
      </c>
      <c r="H319" s="133">
        <v>9</v>
      </c>
      <c r="I319" s="56"/>
      <c r="J319" s="56"/>
      <c r="K319" s="133"/>
      <c r="L319" s="56"/>
      <c r="M319" s="56"/>
      <c r="N319" s="56"/>
      <c r="O319" s="109"/>
      <c r="P319" s="109"/>
      <c r="Q319" s="133"/>
      <c r="R319" s="131"/>
    </row>
    <row r="320" spans="1:18" ht="30">
      <c r="A320" s="107" t="s">
        <v>957</v>
      </c>
      <c r="B320" s="136" t="s">
        <v>958</v>
      </c>
      <c r="C320" s="107" t="s">
        <v>959</v>
      </c>
      <c r="D320" s="107" t="s">
        <v>960</v>
      </c>
      <c r="E320" s="74" t="s">
        <v>143</v>
      </c>
      <c r="F320" s="74" t="s">
        <v>143</v>
      </c>
      <c r="G320" s="74" t="s">
        <v>143</v>
      </c>
      <c r="H320" s="133"/>
      <c r="I320" s="56" t="s">
        <v>59</v>
      </c>
      <c r="J320" s="56" t="s">
        <v>59</v>
      </c>
      <c r="K320" s="133" t="s">
        <v>961</v>
      </c>
      <c r="L320" s="56"/>
      <c r="M320" s="56"/>
      <c r="N320" s="56"/>
      <c r="O320" s="109" t="s">
        <v>251</v>
      </c>
      <c r="P320" s="109" t="s">
        <v>252</v>
      </c>
      <c r="Q320" s="92" t="s">
        <v>60</v>
      </c>
      <c r="R320" s="131" t="s">
        <v>216</v>
      </c>
    </row>
    <row r="321" spans="1:18" outlineLevel="1">
      <c r="A321" s="107"/>
      <c r="B321" s="136"/>
      <c r="C321" s="107"/>
      <c r="D321" s="107"/>
      <c r="E321" s="136" t="s">
        <v>165</v>
      </c>
      <c r="F321" s="136" t="s">
        <v>166</v>
      </c>
      <c r="G321" s="136" t="s">
        <v>167</v>
      </c>
      <c r="H321" s="133">
        <v>0</v>
      </c>
      <c r="I321" s="56"/>
      <c r="J321" s="56"/>
      <c r="K321" s="133"/>
      <c r="L321" s="56"/>
      <c r="M321" s="56"/>
      <c r="N321" s="56"/>
      <c r="O321" s="109"/>
      <c r="P321" s="109"/>
      <c r="Q321" s="133"/>
      <c r="R321" s="131"/>
    </row>
    <row r="322" spans="1:18" outlineLevel="1">
      <c r="A322" s="107"/>
      <c r="B322" s="136"/>
      <c r="C322" s="107"/>
      <c r="D322" s="107"/>
      <c r="E322" s="136" t="s">
        <v>162</v>
      </c>
      <c r="F322" s="136" t="s">
        <v>163</v>
      </c>
      <c r="G322" s="136" t="s">
        <v>164</v>
      </c>
      <c r="H322" s="133">
        <v>1</v>
      </c>
      <c r="I322" s="56"/>
      <c r="J322" s="56"/>
      <c r="K322" s="133"/>
      <c r="L322" s="56"/>
      <c r="M322" s="56"/>
      <c r="N322" s="56"/>
      <c r="O322" s="109"/>
      <c r="P322" s="109"/>
      <c r="Q322" s="133"/>
      <c r="R322" s="131"/>
    </row>
    <row r="323" spans="1:18" outlineLevel="1">
      <c r="A323" s="107"/>
      <c r="B323" s="136"/>
      <c r="C323" s="107"/>
      <c r="D323" s="107"/>
      <c r="E323" s="136" t="s">
        <v>217</v>
      </c>
      <c r="F323" s="136" t="s">
        <v>218</v>
      </c>
      <c r="G323" s="136" t="s">
        <v>219</v>
      </c>
      <c r="H323" s="133">
        <v>9</v>
      </c>
      <c r="I323" s="56"/>
      <c r="J323" s="56"/>
      <c r="K323" s="133"/>
      <c r="L323" s="56"/>
      <c r="M323" s="56"/>
      <c r="N323" s="56"/>
      <c r="O323" s="109"/>
      <c r="P323" s="109"/>
      <c r="Q323" s="133"/>
      <c r="R323" s="131"/>
    </row>
    <row r="324" spans="1:18" ht="45">
      <c r="A324" s="107" t="s">
        <v>962</v>
      </c>
      <c r="B324" s="136" t="s">
        <v>963</v>
      </c>
      <c r="C324" s="107" t="s">
        <v>964</v>
      </c>
      <c r="D324" s="107" t="s">
        <v>965</v>
      </c>
      <c r="E324" s="74" t="s">
        <v>143</v>
      </c>
      <c r="F324" s="74" t="s">
        <v>143</v>
      </c>
      <c r="G324" s="74" t="s">
        <v>143</v>
      </c>
      <c r="H324" s="133"/>
      <c r="I324" s="56" t="s">
        <v>59</v>
      </c>
      <c r="J324" s="56" t="s">
        <v>59</v>
      </c>
      <c r="K324" s="133" t="s">
        <v>966</v>
      </c>
      <c r="L324" s="56"/>
      <c r="M324" s="56"/>
      <c r="N324" s="56"/>
      <c r="O324" s="109" t="s">
        <v>251</v>
      </c>
      <c r="P324" s="109" t="s">
        <v>252</v>
      </c>
      <c r="Q324" s="92" t="s">
        <v>60</v>
      </c>
      <c r="R324" s="131" t="s">
        <v>216</v>
      </c>
    </row>
    <row r="325" spans="1:18" outlineLevel="1">
      <c r="A325" s="107"/>
      <c r="B325" s="136"/>
      <c r="C325" s="107"/>
      <c r="D325" s="107"/>
      <c r="E325" s="136" t="s">
        <v>165</v>
      </c>
      <c r="F325" s="136" t="s">
        <v>166</v>
      </c>
      <c r="G325" s="136" t="s">
        <v>167</v>
      </c>
      <c r="H325" s="133">
        <v>0</v>
      </c>
      <c r="I325" s="56"/>
      <c r="J325" s="56"/>
      <c r="K325" s="133"/>
      <c r="L325" s="56"/>
      <c r="M325" s="56"/>
      <c r="N325" s="56"/>
      <c r="O325" s="109"/>
      <c r="P325" s="109"/>
      <c r="Q325" s="133"/>
      <c r="R325" s="131"/>
    </row>
    <row r="326" spans="1:18" outlineLevel="1">
      <c r="A326" s="107"/>
      <c r="B326" s="136"/>
      <c r="C326" s="107"/>
      <c r="D326" s="107"/>
      <c r="E326" s="136" t="s">
        <v>162</v>
      </c>
      <c r="F326" s="136" t="s">
        <v>163</v>
      </c>
      <c r="G326" s="136" t="s">
        <v>164</v>
      </c>
      <c r="H326" s="133">
        <v>1</v>
      </c>
      <c r="I326" s="56"/>
      <c r="J326" s="56"/>
      <c r="K326" s="133"/>
      <c r="L326" s="56"/>
      <c r="M326" s="56"/>
      <c r="N326" s="56"/>
      <c r="O326" s="109"/>
      <c r="P326" s="109"/>
      <c r="Q326" s="133"/>
      <c r="R326" s="131"/>
    </row>
    <row r="327" spans="1:18" outlineLevel="1">
      <c r="A327" s="107"/>
      <c r="B327" s="136"/>
      <c r="C327" s="107"/>
      <c r="D327" s="107"/>
      <c r="E327" s="136" t="s">
        <v>217</v>
      </c>
      <c r="F327" s="136" t="s">
        <v>218</v>
      </c>
      <c r="G327" s="136" t="s">
        <v>219</v>
      </c>
      <c r="H327" s="133">
        <v>9</v>
      </c>
      <c r="I327" s="56"/>
      <c r="J327" s="56"/>
      <c r="K327" s="133"/>
      <c r="L327" s="56"/>
      <c r="M327" s="56"/>
      <c r="N327" s="56"/>
      <c r="O327" s="109"/>
      <c r="P327" s="109"/>
      <c r="Q327" s="133"/>
      <c r="R327" s="131"/>
    </row>
    <row r="328" spans="1:18" ht="60">
      <c r="A328" s="107" t="s">
        <v>967</v>
      </c>
      <c r="B328" s="136" t="s">
        <v>968</v>
      </c>
      <c r="C328" s="107" t="s">
        <v>969</v>
      </c>
      <c r="D328" s="107" t="s">
        <v>970</v>
      </c>
      <c r="E328" s="74" t="s">
        <v>143</v>
      </c>
      <c r="F328" s="74" t="s">
        <v>143</v>
      </c>
      <c r="G328" s="74" t="s">
        <v>143</v>
      </c>
      <c r="H328" s="133"/>
      <c r="I328" s="56" t="s">
        <v>59</v>
      </c>
      <c r="J328" s="56" t="s">
        <v>59</v>
      </c>
      <c r="K328" s="133" t="s">
        <v>966</v>
      </c>
      <c r="L328" s="56"/>
      <c r="M328" s="56"/>
      <c r="N328" s="56"/>
      <c r="O328" s="109" t="s">
        <v>251</v>
      </c>
      <c r="P328" s="109" t="s">
        <v>252</v>
      </c>
      <c r="Q328" s="92" t="s">
        <v>60</v>
      </c>
      <c r="R328" s="131" t="s">
        <v>216</v>
      </c>
    </row>
    <row r="329" spans="1:18" outlineLevel="1">
      <c r="A329" s="107"/>
      <c r="B329" s="136"/>
      <c r="C329" s="107"/>
      <c r="D329" s="107"/>
      <c r="E329" s="136" t="s">
        <v>165</v>
      </c>
      <c r="F329" s="136" t="s">
        <v>166</v>
      </c>
      <c r="G329" s="136" t="s">
        <v>167</v>
      </c>
      <c r="H329" s="133">
        <v>0</v>
      </c>
      <c r="I329" s="56"/>
      <c r="J329" s="56"/>
      <c r="K329" s="133"/>
      <c r="L329" s="56"/>
      <c r="M329" s="56"/>
      <c r="N329" s="56"/>
      <c r="O329" s="109"/>
      <c r="P329" s="109"/>
      <c r="Q329" s="133"/>
      <c r="R329" s="131"/>
    </row>
    <row r="330" spans="1:18" outlineLevel="1">
      <c r="A330" s="107"/>
      <c r="B330" s="136"/>
      <c r="C330" s="107"/>
      <c r="D330" s="107"/>
      <c r="E330" s="136" t="s">
        <v>162</v>
      </c>
      <c r="F330" s="136" t="s">
        <v>163</v>
      </c>
      <c r="G330" s="136" t="s">
        <v>164</v>
      </c>
      <c r="H330" s="133">
        <v>1</v>
      </c>
      <c r="I330" s="56"/>
      <c r="J330" s="56"/>
      <c r="K330" s="133"/>
      <c r="L330" s="56"/>
      <c r="M330" s="56"/>
      <c r="N330" s="56"/>
      <c r="O330" s="109"/>
      <c r="P330" s="109"/>
      <c r="Q330" s="133"/>
      <c r="R330" s="131"/>
    </row>
    <row r="331" spans="1:18" outlineLevel="1">
      <c r="A331" s="107"/>
      <c r="B331" s="136"/>
      <c r="C331" s="107"/>
      <c r="D331" s="107"/>
      <c r="E331" s="136" t="s">
        <v>217</v>
      </c>
      <c r="F331" s="136" t="s">
        <v>218</v>
      </c>
      <c r="G331" s="136" t="s">
        <v>219</v>
      </c>
      <c r="H331" s="133">
        <v>9</v>
      </c>
      <c r="I331" s="56"/>
      <c r="J331" s="56"/>
      <c r="K331" s="133"/>
      <c r="L331" s="56"/>
      <c r="M331" s="56"/>
      <c r="N331" s="56"/>
      <c r="O331" s="109"/>
      <c r="P331" s="109"/>
      <c r="Q331" s="133"/>
      <c r="R331" s="131"/>
    </row>
    <row r="332" spans="1:18" ht="30">
      <c r="A332" s="107" t="s">
        <v>971</v>
      </c>
      <c r="B332" s="136" t="s">
        <v>972</v>
      </c>
      <c r="C332" s="107" t="s">
        <v>973</v>
      </c>
      <c r="D332" s="107" t="s">
        <v>974</v>
      </c>
      <c r="E332" s="74" t="s">
        <v>143</v>
      </c>
      <c r="F332" s="74" t="s">
        <v>143</v>
      </c>
      <c r="G332" s="74" t="s">
        <v>143</v>
      </c>
      <c r="H332" s="133"/>
      <c r="I332" s="56" t="s">
        <v>59</v>
      </c>
      <c r="J332" s="56" t="s">
        <v>59</v>
      </c>
      <c r="K332" s="133" t="s">
        <v>975</v>
      </c>
      <c r="L332" s="56"/>
      <c r="M332" s="56"/>
      <c r="N332" s="56"/>
      <c r="O332" s="109" t="s">
        <v>251</v>
      </c>
      <c r="P332" s="109" t="s">
        <v>252</v>
      </c>
      <c r="Q332" s="92" t="s">
        <v>60</v>
      </c>
      <c r="R332" s="131" t="s">
        <v>216</v>
      </c>
    </row>
    <row r="333" spans="1:18" outlineLevel="1">
      <c r="A333" s="107"/>
      <c r="B333" s="136"/>
      <c r="C333" s="107"/>
      <c r="D333" s="107"/>
      <c r="E333" s="136" t="s">
        <v>165</v>
      </c>
      <c r="F333" s="136" t="s">
        <v>166</v>
      </c>
      <c r="G333" s="136" t="s">
        <v>167</v>
      </c>
      <c r="H333" s="133">
        <v>0</v>
      </c>
      <c r="I333" s="56"/>
      <c r="J333" s="56"/>
      <c r="K333" s="133"/>
      <c r="L333" s="56"/>
      <c r="M333" s="56"/>
      <c r="N333" s="56"/>
      <c r="O333" s="109"/>
      <c r="P333" s="109"/>
      <c r="Q333" s="133"/>
      <c r="R333" s="131"/>
    </row>
    <row r="334" spans="1:18" outlineLevel="1">
      <c r="A334" s="107"/>
      <c r="B334" s="136"/>
      <c r="C334" s="107"/>
      <c r="D334" s="107"/>
      <c r="E334" s="136" t="s">
        <v>162</v>
      </c>
      <c r="F334" s="136" t="s">
        <v>163</v>
      </c>
      <c r="G334" s="136" t="s">
        <v>164</v>
      </c>
      <c r="H334" s="133">
        <v>1</v>
      </c>
      <c r="I334" s="56"/>
      <c r="J334" s="56"/>
      <c r="K334" s="133"/>
      <c r="L334" s="56"/>
      <c r="M334" s="56"/>
      <c r="N334" s="56"/>
      <c r="O334" s="109"/>
      <c r="P334" s="109"/>
      <c r="Q334" s="133"/>
      <c r="R334" s="131"/>
    </row>
    <row r="335" spans="1:18" outlineLevel="1">
      <c r="A335" s="107"/>
      <c r="B335" s="136"/>
      <c r="C335" s="107"/>
      <c r="D335" s="107"/>
      <c r="E335" s="136" t="s">
        <v>217</v>
      </c>
      <c r="F335" s="136" t="s">
        <v>218</v>
      </c>
      <c r="G335" s="136" t="s">
        <v>219</v>
      </c>
      <c r="H335" s="133">
        <v>9</v>
      </c>
      <c r="I335" s="56"/>
      <c r="J335" s="56"/>
      <c r="K335" s="133"/>
      <c r="L335" s="56"/>
      <c r="M335" s="56"/>
      <c r="N335" s="56"/>
      <c r="O335" s="109"/>
      <c r="P335" s="109"/>
      <c r="Q335" s="133"/>
      <c r="R335" s="131"/>
    </row>
    <row r="336" spans="1:18" ht="60">
      <c r="A336" s="107" t="s">
        <v>976</v>
      </c>
      <c r="B336" s="136" t="s">
        <v>977</v>
      </c>
      <c r="C336" s="107" t="s">
        <v>978</v>
      </c>
      <c r="D336" s="107" t="s">
        <v>979</v>
      </c>
      <c r="E336" s="74" t="s">
        <v>143</v>
      </c>
      <c r="F336" s="74" t="s">
        <v>143</v>
      </c>
      <c r="G336" s="74" t="s">
        <v>143</v>
      </c>
      <c r="H336" s="133"/>
      <c r="I336" s="56" t="s">
        <v>59</v>
      </c>
      <c r="J336" s="56" t="s">
        <v>59</v>
      </c>
      <c r="K336" s="133" t="s">
        <v>980</v>
      </c>
      <c r="L336" s="56" t="s">
        <v>981</v>
      </c>
      <c r="M336" s="56" t="s">
        <v>982</v>
      </c>
      <c r="N336" s="56" t="s">
        <v>983</v>
      </c>
      <c r="O336" s="109"/>
      <c r="P336" s="109"/>
      <c r="Q336" s="92" t="s">
        <v>60</v>
      </c>
      <c r="R336" s="131" t="s">
        <v>216</v>
      </c>
    </row>
    <row r="337" spans="1:18" outlineLevel="1">
      <c r="A337" s="107"/>
      <c r="B337" s="136"/>
      <c r="C337" s="107"/>
      <c r="D337" s="107"/>
      <c r="E337" s="136" t="s">
        <v>165</v>
      </c>
      <c r="F337" s="136" t="s">
        <v>166</v>
      </c>
      <c r="G337" s="136" t="s">
        <v>167</v>
      </c>
      <c r="H337" s="133">
        <v>0</v>
      </c>
      <c r="I337" s="56"/>
      <c r="J337" s="56"/>
      <c r="K337" s="133"/>
      <c r="L337" s="56"/>
      <c r="M337" s="56"/>
      <c r="N337" s="56"/>
      <c r="O337" s="109"/>
      <c r="P337" s="109"/>
      <c r="Q337" s="133"/>
      <c r="R337" s="131"/>
    </row>
    <row r="338" spans="1:18" outlineLevel="1">
      <c r="A338" s="107"/>
      <c r="B338" s="136"/>
      <c r="C338" s="107"/>
      <c r="D338" s="107"/>
      <c r="E338" s="136" t="s">
        <v>162</v>
      </c>
      <c r="F338" s="136" t="s">
        <v>163</v>
      </c>
      <c r="G338" s="136" t="s">
        <v>164</v>
      </c>
      <c r="H338" s="133">
        <v>1</v>
      </c>
      <c r="I338" s="56"/>
      <c r="J338" s="56"/>
      <c r="K338" s="133"/>
      <c r="L338" s="56"/>
      <c r="M338" s="56"/>
      <c r="N338" s="56"/>
      <c r="O338" s="109"/>
      <c r="P338" s="109"/>
      <c r="Q338" s="133"/>
      <c r="R338" s="131"/>
    </row>
    <row r="339" spans="1:18" outlineLevel="1">
      <c r="A339" s="107"/>
      <c r="B339" s="136"/>
      <c r="C339" s="107"/>
      <c r="D339" s="107"/>
      <c r="E339" s="136" t="s">
        <v>217</v>
      </c>
      <c r="F339" s="136" t="s">
        <v>218</v>
      </c>
      <c r="G339" s="136" t="s">
        <v>219</v>
      </c>
      <c r="H339" s="133">
        <v>9</v>
      </c>
      <c r="I339" s="56"/>
      <c r="J339" s="56"/>
      <c r="K339" s="133"/>
      <c r="L339" s="56"/>
      <c r="M339" s="56"/>
      <c r="N339" s="56"/>
      <c r="O339" s="109"/>
      <c r="P339" s="109"/>
      <c r="Q339" s="133"/>
      <c r="R339" s="131"/>
    </row>
    <row r="340" spans="1:18" ht="30">
      <c r="A340" s="107" t="s">
        <v>984</v>
      </c>
      <c r="B340" s="136" t="s">
        <v>985</v>
      </c>
      <c r="C340" s="107" t="s">
        <v>986</v>
      </c>
      <c r="D340" s="107" t="s">
        <v>987</v>
      </c>
      <c r="E340" s="74" t="s">
        <v>143</v>
      </c>
      <c r="F340" s="74" t="s">
        <v>143</v>
      </c>
      <c r="G340" s="74" t="s">
        <v>143</v>
      </c>
      <c r="H340" s="133"/>
      <c r="I340" s="56" t="s">
        <v>59</v>
      </c>
      <c r="J340" s="56" t="s">
        <v>59</v>
      </c>
      <c r="K340" s="133" t="s">
        <v>988</v>
      </c>
      <c r="L340" s="56"/>
      <c r="M340" s="56"/>
      <c r="N340" s="56"/>
      <c r="O340" s="109" t="s">
        <v>251</v>
      </c>
      <c r="P340" s="109" t="s">
        <v>252</v>
      </c>
      <c r="Q340" s="92" t="s">
        <v>60</v>
      </c>
      <c r="R340" s="131" t="s">
        <v>216</v>
      </c>
    </row>
    <row r="341" spans="1:18" outlineLevel="1">
      <c r="A341" s="107"/>
      <c r="B341" s="136"/>
      <c r="C341" s="107"/>
      <c r="D341" s="107"/>
      <c r="E341" s="136" t="s">
        <v>165</v>
      </c>
      <c r="F341" s="136" t="s">
        <v>166</v>
      </c>
      <c r="G341" s="136" t="s">
        <v>167</v>
      </c>
      <c r="H341" s="133">
        <v>0</v>
      </c>
      <c r="I341" s="56"/>
      <c r="J341" s="56"/>
      <c r="K341" s="133"/>
      <c r="L341" s="56"/>
      <c r="M341" s="56"/>
      <c r="N341" s="56"/>
      <c r="O341" s="109"/>
      <c r="P341" s="109"/>
      <c r="Q341" s="133"/>
      <c r="R341" s="131"/>
    </row>
    <row r="342" spans="1:18" outlineLevel="1">
      <c r="A342" s="107"/>
      <c r="B342" s="136"/>
      <c r="C342" s="107"/>
      <c r="D342" s="107"/>
      <c r="E342" s="136" t="s">
        <v>162</v>
      </c>
      <c r="F342" s="136" t="s">
        <v>163</v>
      </c>
      <c r="G342" s="136" t="s">
        <v>164</v>
      </c>
      <c r="H342" s="133">
        <v>1</v>
      </c>
      <c r="I342" s="56"/>
      <c r="J342" s="56"/>
      <c r="K342" s="133"/>
      <c r="L342" s="56"/>
      <c r="M342" s="56"/>
      <c r="N342" s="56"/>
      <c r="O342" s="109"/>
      <c r="P342" s="109"/>
      <c r="Q342" s="133"/>
      <c r="R342" s="131"/>
    </row>
    <row r="343" spans="1:18" outlineLevel="1">
      <c r="A343" s="107"/>
      <c r="B343" s="136"/>
      <c r="C343" s="107"/>
      <c r="D343" s="107"/>
      <c r="E343" s="136" t="s">
        <v>217</v>
      </c>
      <c r="F343" s="136" t="s">
        <v>218</v>
      </c>
      <c r="G343" s="136" t="s">
        <v>219</v>
      </c>
      <c r="H343" s="133">
        <v>9</v>
      </c>
      <c r="I343" s="56"/>
      <c r="J343" s="56"/>
      <c r="K343" s="133"/>
      <c r="L343" s="56"/>
      <c r="M343" s="56"/>
      <c r="N343" s="56"/>
      <c r="O343" s="109"/>
      <c r="P343" s="109"/>
      <c r="Q343" s="133"/>
      <c r="R343" s="131"/>
    </row>
    <row r="344" spans="1:18" ht="45">
      <c r="A344" s="107" t="s">
        <v>989</v>
      </c>
      <c r="B344" s="136" t="s">
        <v>990</v>
      </c>
      <c r="C344" s="107" t="s">
        <v>991</v>
      </c>
      <c r="D344" s="107" t="s">
        <v>992</v>
      </c>
      <c r="E344" s="74" t="s">
        <v>143</v>
      </c>
      <c r="F344" s="74" t="s">
        <v>143</v>
      </c>
      <c r="G344" s="74" t="s">
        <v>143</v>
      </c>
      <c r="H344" s="133"/>
      <c r="I344" s="56" t="s">
        <v>59</v>
      </c>
      <c r="J344" s="56" t="s">
        <v>59</v>
      </c>
      <c r="K344" s="135" t="s">
        <v>975</v>
      </c>
      <c r="L344" s="56"/>
      <c r="M344" s="56"/>
      <c r="N344" s="56"/>
      <c r="O344" s="109" t="s">
        <v>251</v>
      </c>
      <c r="P344" s="109" t="s">
        <v>252</v>
      </c>
      <c r="Q344" s="92" t="s">
        <v>60</v>
      </c>
      <c r="R344" s="131" t="s">
        <v>216</v>
      </c>
    </row>
    <row r="345" spans="1:18" outlineLevel="1">
      <c r="A345" s="107"/>
      <c r="B345" s="136"/>
      <c r="C345" s="107"/>
      <c r="D345" s="107"/>
      <c r="E345" s="136" t="s">
        <v>165</v>
      </c>
      <c r="F345" s="136" t="s">
        <v>166</v>
      </c>
      <c r="G345" s="136" t="s">
        <v>167</v>
      </c>
      <c r="H345" s="133">
        <v>0</v>
      </c>
      <c r="I345" s="56"/>
      <c r="J345" s="56"/>
      <c r="K345" s="133"/>
      <c r="L345" s="56"/>
      <c r="M345" s="56"/>
      <c r="N345" s="56"/>
      <c r="O345" s="109"/>
      <c r="P345" s="109"/>
      <c r="Q345" s="133"/>
      <c r="R345" s="131"/>
    </row>
    <row r="346" spans="1:18" outlineLevel="1">
      <c r="A346" s="107"/>
      <c r="B346" s="136"/>
      <c r="C346" s="107"/>
      <c r="D346" s="107"/>
      <c r="E346" s="136" t="s">
        <v>162</v>
      </c>
      <c r="F346" s="136" t="s">
        <v>163</v>
      </c>
      <c r="G346" s="136" t="s">
        <v>164</v>
      </c>
      <c r="H346" s="133">
        <v>1</v>
      </c>
      <c r="I346" s="56"/>
      <c r="J346" s="56"/>
      <c r="K346" s="133"/>
      <c r="L346" s="56"/>
      <c r="M346" s="56"/>
      <c r="N346" s="56"/>
      <c r="O346" s="109"/>
      <c r="P346" s="109"/>
      <c r="Q346" s="133"/>
      <c r="R346" s="131"/>
    </row>
    <row r="347" spans="1:18" outlineLevel="1">
      <c r="A347" s="107"/>
      <c r="B347" s="136"/>
      <c r="C347" s="107"/>
      <c r="D347" s="107"/>
      <c r="E347" s="136" t="s">
        <v>217</v>
      </c>
      <c r="F347" s="136" t="s">
        <v>218</v>
      </c>
      <c r="G347" s="136" t="s">
        <v>219</v>
      </c>
      <c r="H347" s="133">
        <v>9</v>
      </c>
      <c r="I347" s="56"/>
      <c r="J347" s="56"/>
      <c r="K347" s="133"/>
      <c r="L347" s="56"/>
      <c r="M347" s="56"/>
      <c r="N347" s="56"/>
      <c r="O347" s="109"/>
      <c r="P347" s="109"/>
      <c r="Q347" s="133"/>
      <c r="R347" s="131"/>
    </row>
    <row r="348" spans="1:18">
      <c r="A348" s="105" t="s">
        <v>993</v>
      </c>
      <c r="B348" s="72" t="s">
        <v>994</v>
      </c>
      <c r="C348" s="105" t="s">
        <v>995</v>
      </c>
      <c r="D348" s="105" t="s">
        <v>996</v>
      </c>
      <c r="E348" s="72"/>
      <c r="F348" s="72"/>
      <c r="G348" s="72"/>
      <c r="H348" s="72"/>
      <c r="I348" s="86"/>
      <c r="J348" s="86"/>
      <c r="K348" s="72"/>
      <c r="L348" s="86"/>
      <c r="M348" s="86"/>
      <c r="N348" s="86"/>
      <c r="O348" s="72"/>
      <c r="P348" s="72"/>
      <c r="Q348" s="86"/>
      <c r="R348" s="106"/>
    </row>
    <row r="349" spans="1:18" ht="60">
      <c r="A349" s="107" t="s">
        <v>997</v>
      </c>
      <c r="B349" s="136" t="s">
        <v>998</v>
      </c>
      <c r="C349" s="107" t="s">
        <v>999</v>
      </c>
      <c r="D349" s="107" t="s">
        <v>1000</v>
      </c>
      <c r="E349" s="74" t="s">
        <v>143</v>
      </c>
      <c r="F349" s="74" t="s">
        <v>143</v>
      </c>
      <c r="G349" s="74" t="s">
        <v>143</v>
      </c>
      <c r="H349" s="133"/>
      <c r="I349" s="56" t="s">
        <v>59</v>
      </c>
      <c r="J349" s="56" t="s">
        <v>59</v>
      </c>
      <c r="K349" s="133" t="s">
        <v>1001</v>
      </c>
      <c r="L349" s="56" t="s">
        <v>1002</v>
      </c>
      <c r="M349" s="56" t="s">
        <v>1003</v>
      </c>
      <c r="N349" s="56" t="s">
        <v>1004</v>
      </c>
      <c r="O349" s="109" t="s">
        <v>1005</v>
      </c>
      <c r="P349" s="109" t="s">
        <v>1006</v>
      </c>
      <c r="Q349" s="92" t="s">
        <v>60</v>
      </c>
      <c r="R349" s="131" t="s">
        <v>224</v>
      </c>
    </row>
    <row r="350" spans="1:18" outlineLevel="1">
      <c r="A350" s="107"/>
      <c r="B350" s="136"/>
      <c r="C350" s="107"/>
      <c r="D350" s="107"/>
      <c r="E350" s="133" t="s">
        <v>165</v>
      </c>
      <c r="F350" s="136" t="s">
        <v>166</v>
      </c>
      <c r="G350" s="136" t="s">
        <v>167</v>
      </c>
      <c r="H350" s="133">
        <v>0</v>
      </c>
      <c r="I350" s="56"/>
      <c r="J350" s="56"/>
      <c r="K350" s="133"/>
      <c r="L350" s="56"/>
      <c r="M350" s="56"/>
      <c r="N350" s="56"/>
      <c r="O350" s="109"/>
      <c r="P350" s="109"/>
      <c r="Q350" s="133"/>
      <c r="R350" s="131"/>
    </row>
    <row r="351" spans="1:18" outlineLevel="1">
      <c r="A351" s="107"/>
      <c r="B351" s="136"/>
      <c r="C351" s="107"/>
      <c r="D351" s="107"/>
      <c r="E351" s="133" t="s">
        <v>162</v>
      </c>
      <c r="F351" s="136" t="s">
        <v>163</v>
      </c>
      <c r="G351" s="136" t="s">
        <v>164</v>
      </c>
      <c r="H351" s="133">
        <v>1</v>
      </c>
      <c r="I351" s="56"/>
      <c r="J351" s="56"/>
      <c r="K351" s="133"/>
      <c r="L351" s="56"/>
      <c r="M351" s="56"/>
      <c r="N351" s="56"/>
      <c r="O351" s="109"/>
      <c r="P351" s="109"/>
      <c r="Q351" s="133"/>
      <c r="R351" s="131"/>
    </row>
    <row r="352" spans="1:18" ht="60">
      <c r="A352" s="107" t="s">
        <v>1007</v>
      </c>
      <c r="B352" s="136" t="s">
        <v>1008</v>
      </c>
      <c r="C352" s="107" t="s">
        <v>1009</v>
      </c>
      <c r="D352" s="107" t="s">
        <v>1010</v>
      </c>
      <c r="E352" s="74" t="s">
        <v>143</v>
      </c>
      <c r="F352" s="74" t="s">
        <v>143</v>
      </c>
      <c r="G352" s="74" t="s">
        <v>143</v>
      </c>
      <c r="H352" s="133"/>
      <c r="I352" s="56" t="s">
        <v>59</v>
      </c>
      <c r="J352" s="56" t="s">
        <v>59</v>
      </c>
      <c r="K352" s="133"/>
      <c r="L352" s="56" t="s">
        <v>1011</v>
      </c>
      <c r="M352" s="56" t="s">
        <v>1012</v>
      </c>
      <c r="N352" s="56" t="s">
        <v>1013</v>
      </c>
      <c r="O352" s="109" t="s">
        <v>291</v>
      </c>
      <c r="P352" s="109" t="s">
        <v>1014</v>
      </c>
      <c r="Q352" s="92" t="s">
        <v>60</v>
      </c>
      <c r="R352" s="131" t="s">
        <v>224</v>
      </c>
    </row>
    <row r="353" spans="1:18" outlineLevel="1">
      <c r="A353" s="107"/>
      <c r="B353" s="136"/>
      <c r="C353" s="107"/>
      <c r="D353" s="107"/>
      <c r="E353" s="133" t="s">
        <v>165</v>
      </c>
      <c r="F353" s="136" t="s">
        <v>166</v>
      </c>
      <c r="G353" s="136" t="s">
        <v>167</v>
      </c>
      <c r="H353" s="133">
        <v>0</v>
      </c>
      <c r="I353" s="56"/>
      <c r="J353" s="56"/>
      <c r="K353" s="133"/>
      <c r="L353" s="56"/>
      <c r="M353" s="56"/>
      <c r="N353" s="56"/>
      <c r="O353" s="109"/>
      <c r="P353" s="109"/>
      <c r="Q353" s="133"/>
      <c r="R353" s="131"/>
    </row>
    <row r="354" spans="1:18" outlineLevel="1">
      <c r="A354" s="107"/>
      <c r="B354" s="136"/>
      <c r="C354" s="107"/>
      <c r="D354" s="107"/>
      <c r="E354" s="133" t="s">
        <v>162</v>
      </c>
      <c r="F354" s="136" t="s">
        <v>163</v>
      </c>
      <c r="G354" s="136" t="s">
        <v>164</v>
      </c>
      <c r="H354" s="133">
        <v>1</v>
      </c>
      <c r="I354" s="56"/>
      <c r="J354" s="56"/>
      <c r="K354" s="133"/>
      <c r="L354" s="56"/>
      <c r="M354" s="56"/>
      <c r="N354" s="56"/>
      <c r="O354" s="109"/>
      <c r="P354" s="109"/>
      <c r="Q354" s="133"/>
      <c r="R354" s="131"/>
    </row>
    <row r="355" spans="1:18" ht="45">
      <c r="A355" s="107" t="s">
        <v>1015</v>
      </c>
      <c r="B355" s="136" t="s">
        <v>1016</v>
      </c>
      <c r="C355" s="107" t="s">
        <v>1017</v>
      </c>
      <c r="D355" s="107" t="s">
        <v>1018</v>
      </c>
      <c r="E355" s="74" t="s">
        <v>143</v>
      </c>
      <c r="F355" s="74" t="s">
        <v>143</v>
      </c>
      <c r="G355" s="74" t="s">
        <v>143</v>
      </c>
      <c r="H355" s="133"/>
      <c r="I355" s="56" t="s">
        <v>59</v>
      </c>
      <c r="J355" s="56" t="s">
        <v>59</v>
      </c>
      <c r="K355" s="133"/>
      <c r="L355" s="56" t="s">
        <v>1019</v>
      </c>
      <c r="M355" s="56" t="s">
        <v>1020</v>
      </c>
      <c r="N355" s="56" t="s">
        <v>1021</v>
      </c>
      <c r="O355" s="109" t="s">
        <v>1022</v>
      </c>
      <c r="P355" s="109" t="s">
        <v>1023</v>
      </c>
      <c r="Q355" s="92" t="s">
        <v>60</v>
      </c>
      <c r="R355" s="131" t="s">
        <v>224</v>
      </c>
    </row>
    <row r="356" spans="1:18" outlineLevel="1">
      <c r="A356" s="107"/>
      <c r="B356" s="136"/>
      <c r="C356" s="107"/>
      <c r="D356" s="107"/>
      <c r="E356" s="133" t="s">
        <v>165</v>
      </c>
      <c r="F356" s="133" t="s">
        <v>166</v>
      </c>
      <c r="G356" s="133" t="s">
        <v>167</v>
      </c>
      <c r="H356" s="133">
        <v>0</v>
      </c>
      <c r="I356" s="56"/>
      <c r="J356" s="56"/>
      <c r="K356" s="133"/>
      <c r="L356" s="56"/>
      <c r="M356" s="56"/>
      <c r="N356" s="56"/>
      <c r="O356" s="109"/>
      <c r="P356" s="109"/>
      <c r="Q356" s="133"/>
      <c r="R356" s="131"/>
    </row>
    <row r="357" spans="1:18" ht="45" outlineLevel="1">
      <c r="A357" s="107"/>
      <c r="B357" s="136"/>
      <c r="C357" s="107"/>
      <c r="D357" s="107"/>
      <c r="E357" s="136" t="s">
        <v>1024</v>
      </c>
      <c r="F357" s="136" t="s">
        <v>1025</v>
      </c>
      <c r="G357" s="136" t="s">
        <v>1026</v>
      </c>
      <c r="H357" s="133">
        <v>1</v>
      </c>
      <c r="I357" s="56"/>
      <c r="J357" s="56"/>
      <c r="K357" s="133"/>
      <c r="L357" s="56"/>
      <c r="M357" s="56"/>
      <c r="N357" s="56"/>
      <c r="O357" s="109"/>
      <c r="P357" s="109"/>
      <c r="Q357" s="133"/>
      <c r="R357" s="131"/>
    </row>
    <row r="358" spans="1:18" outlineLevel="1">
      <c r="A358" s="107"/>
      <c r="B358" s="136"/>
      <c r="C358" s="107"/>
      <c r="D358" s="107"/>
      <c r="E358" s="133" t="s">
        <v>162</v>
      </c>
      <c r="F358" s="133" t="s">
        <v>163</v>
      </c>
      <c r="G358" s="133" t="s">
        <v>164</v>
      </c>
      <c r="H358" s="133">
        <v>2</v>
      </c>
      <c r="I358" s="56"/>
      <c r="J358" s="56"/>
      <c r="K358" s="133"/>
      <c r="L358" s="56"/>
      <c r="M358" s="56"/>
      <c r="N358" s="56"/>
      <c r="O358" s="109"/>
      <c r="P358" s="109"/>
      <c r="Q358" s="133"/>
      <c r="R358" s="131"/>
    </row>
    <row r="359" spans="1:18" ht="30">
      <c r="A359" s="107" t="s">
        <v>1027</v>
      </c>
      <c r="B359" s="136" t="s">
        <v>1028</v>
      </c>
      <c r="C359" s="107" t="s">
        <v>1029</v>
      </c>
      <c r="D359" s="107" t="s">
        <v>1030</v>
      </c>
      <c r="E359" s="69" t="s">
        <v>731</v>
      </c>
      <c r="F359" s="69" t="s">
        <v>731</v>
      </c>
      <c r="G359" s="69" t="s">
        <v>731</v>
      </c>
      <c r="H359" s="133"/>
      <c r="I359" s="56" t="s">
        <v>59</v>
      </c>
      <c r="J359" s="56" t="s">
        <v>59</v>
      </c>
      <c r="K359" s="133" t="s">
        <v>1031</v>
      </c>
      <c r="L359" s="56" t="s">
        <v>1032</v>
      </c>
      <c r="M359" s="56" t="s">
        <v>1033</v>
      </c>
      <c r="N359" s="56" t="s">
        <v>1034</v>
      </c>
      <c r="O359" s="109" t="s">
        <v>1022</v>
      </c>
      <c r="P359" s="109" t="s">
        <v>1023</v>
      </c>
      <c r="Q359" s="92" t="s">
        <v>60</v>
      </c>
      <c r="R359" s="131"/>
    </row>
    <row r="360" spans="1:18" ht="45">
      <c r="A360" s="107" t="s">
        <v>1035</v>
      </c>
      <c r="B360" s="136" t="s">
        <v>1036</v>
      </c>
      <c r="C360" s="107" t="s">
        <v>1037</v>
      </c>
      <c r="D360" s="107" t="s">
        <v>1038</v>
      </c>
      <c r="E360" s="69" t="s">
        <v>731</v>
      </c>
      <c r="F360" s="69" t="s">
        <v>731</v>
      </c>
      <c r="G360" s="69" t="s">
        <v>731</v>
      </c>
      <c r="H360" s="133"/>
      <c r="I360" s="56" t="s">
        <v>59</v>
      </c>
      <c r="J360" s="56" t="s">
        <v>59</v>
      </c>
      <c r="K360" s="135" t="s">
        <v>1031</v>
      </c>
      <c r="L360" s="56" t="s">
        <v>1032</v>
      </c>
      <c r="M360" s="56" t="s">
        <v>1033</v>
      </c>
      <c r="N360" s="56" t="s">
        <v>1034</v>
      </c>
      <c r="O360" s="109" t="s">
        <v>1022</v>
      </c>
      <c r="P360" s="109" t="s">
        <v>1023</v>
      </c>
      <c r="Q360" s="92" t="s">
        <v>60</v>
      </c>
      <c r="R360" s="103"/>
    </row>
    <row r="361" spans="1:18" ht="45">
      <c r="A361" s="107" t="s">
        <v>1039</v>
      </c>
      <c r="B361" s="136" t="s">
        <v>1040</v>
      </c>
      <c r="C361" s="107" t="s">
        <v>1041</v>
      </c>
      <c r="D361" s="107" t="s">
        <v>1042</v>
      </c>
      <c r="E361" s="69" t="s">
        <v>731</v>
      </c>
      <c r="F361" s="69" t="s">
        <v>731</v>
      </c>
      <c r="G361" s="69" t="s">
        <v>731</v>
      </c>
      <c r="H361" s="133"/>
      <c r="I361" s="56" t="s">
        <v>59</v>
      </c>
      <c r="J361" s="56" t="s">
        <v>59</v>
      </c>
      <c r="K361" s="135" t="s">
        <v>1031</v>
      </c>
      <c r="L361" s="56" t="s">
        <v>1032</v>
      </c>
      <c r="M361" s="56" t="s">
        <v>1033</v>
      </c>
      <c r="N361" s="56" t="s">
        <v>1034</v>
      </c>
      <c r="O361" s="109" t="s">
        <v>1022</v>
      </c>
      <c r="P361" s="109" t="s">
        <v>1023</v>
      </c>
      <c r="Q361" s="92" t="s">
        <v>60</v>
      </c>
      <c r="R361" s="103"/>
    </row>
    <row r="362" spans="1:18" ht="45">
      <c r="A362" s="107" t="s">
        <v>1043</v>
      </c>
      <c r="B362" s="136" t="s">
        <v>1044</v>
      </c>
      <c r="C362" s="107" t="s">
        <v>1045</v>
      </c>
      <c r="D362" s="107" t="s">
        <v>1046</v>
      </c>
      <c r="E362" s="69" t="s">
        <v>731</v>
      </c>
      <c r="F362" s="69" t="s">
        <v>731</v>
      </c>
      <c r="G362" s="69" t="s">
        <v>731</v>
      </c>
      <c r="H362" s="133"/>
      <c r="I362" s="56" t="s">
        <v>59</v>
      </c>
      <c r="J362" s="56" t="s">
        <v>59</v>
      </c>
      <c r="K362" s="135" t="s">
        <v>1031</v>
      </c>
      <c r="L362" s="56" t="s">
        <v>1032</v>
      </c>
      <c r="M362" s="56" t="s">
        <v>1033</v>
      </c>
      <c r="N362" s="56" t="s">
        <v>1034</v>
      </c>
      <c r="O362" s="109" t="s">
        <v>1022</v>
      </c>
      <c r="P362" s="109" t="s">
        <v>1023</v>
      </c>
      <c r="Q362" s="92" t="s">
        <v>60</v>
      </c>
      <c r="R362" s="103"/>
    </row>
    <row r="363" spans="1:18" ht="60">
      <c r="A363" s="107" t="s">
        <v>1047</v>
      </c>
      <c r="B363" s="136" t="s">
        <v>1048</v>
      </c>
      <c r="C363" s="107" t="s">
        <v>1049</v>
      </c>
      <c r="D363" s="107" t="s">
        <v>1050</v>
      </c>
      <c r="E363" s="74" t="s">
        <v>143</v>
      </c>
      <c r="F363" s="74" t="s">
        <v>143</v>
      </c>
      <c r="G363" s="74" t="s">
        <v>143</v>
      </c>
      <c r="H363" s="133"/>
      <c r="I363" s="56" t="s">
        <v>59</v>
      </c>
      <c r="J363" s="56" t="s">
        <v>59</v>
      </c>
      <c r="K363" s="135" t="s">
        <v>1031</v>
      </c>
      <c r="L363" s="56"/>
      <c r="M363" s="56"/>
      <c r="N363" s="56"/>
      <c r="O363" s="109" t="s">
        <v>1022</v>
      </c>
      <c r="P363" s="109" t="s">
        <v>1023</v>
      </c>
      <c r="Q363" s="92" t="s">
        <v>60</v>
      </c>
      <c r="R363" s="103" t="s">
        <v>1051</v>
      </c>
    </row>
    <row r="364" spans="1:18" outlineLevel="1">
      <c r="A364" s="107"/>
      <c r="B364" s="136"/>
      <c r="C364" s="107"/>
      <c r="D364" s="107"/>
      <c r="E364" s="136" t="s">
        <v>165</v>
      </c>
      <c r="F364" s="136" t="s">
        <v>166</v>
      </c>
      <c r="G364" s="136" t="s">
        <v>167</v>
      </c>
      <c r="H364" s="133">
        <v>0</v>
      </c>
      <c r="I364" s="56"/>
      <c r="J364" s="56"/>
      <c r="K364" s="133"/>
      <c r="L364" s="56"/>
      <c r="M364" s="56"/>
      <c r="N364" s="56"/>
      <c r="O364" s="109"/>
      <c r="P364" s="109"/>
      <c r="Q364" s="133"/>
      <c r="R364" s="131"/>
    </row>
    <row r="365" spans="1:18" ht="45" outlineLevel="1">
      <c r="A365" s="107"/>
      <c r="B365" s="136"/>
      <c r="C365" s="107"/>
      <c r="D365" s="107"/>
      <c r="E365" s="136" t="s">
        <v>1024</v>
      </c>
      <c r="F365" s="136" t="s">
        <v>1025</v>
      </c>
      <c r="G365" s="136" t="s">
        <v>1026</v>
      </c>
      <c r="H365" s="133">
        <v>1</v>
      </c>
      <c r="I365" s="56"/>
      <c r="J365" s="56"/>
      <c r="K365" s="133"/>
      <c r="L365" s="56"/>
      <c r="M365" s="56"/>
      <c r="N365" s="56"/>
      <c r="O365" s="109"/>
      <c r="P365" s="109"/>
      <c r="Q365" s="133"/>
      <c r="R365" s="131"/>
    </row>
    <row r="366" spans="1:18" outlineLevel="1">
      <c r="A366" s="107"/>
      <c r="B366" s="136"/>
      <c r="C366" s="107"/>
      <c r="D366" s="107"/>
      <c r="E366" s="136" t="s">
        <v>162</v>
      </c>
      <c r="F366" s="136" t="s">
        <v>163</v>
      </c>
      <c r="G366" s="136" t="s">
        <v>164</v>
      </c>
      <c r="H366" s="133">
        <v>2</v>
      </c>
      <c r="I366" s="56"/>
      <c r="J366" s="56"/>
      <c r="K366" s="133"/>
      <c r="L366" s="56"/>
      <c r="M366" s="56"/>
      <c r="N366" s="56"/>
      <c r="O366" s="109"/>
      <c r="P366" s="109"/>
      <c r="Q366" s="133"/>
      <c r="R366" s="131"/>
    </row>
    <row r="367" spans="1:18" ht="30">
      <c r="A367" s="107" t="s">
        <v>1052</v>
      </c>
      <c r="B367" s="136" t="s">
        <v>1053</v>
      </c>
      <c r="C367" s="107" t="s">
        <v>1054</v>
      </c>
      <c r="D367" s="107" t="s">
        <v>1055</v>
      </c>
      <c r="E367" s="74" t="s">
        <v>143</v>
      </c>
      <c r="F367" s="74" t="s">
        <v>143</v>
      </c>
      <c r="G367" s="74" t="s">
        <v>143</v>
      </c>
      <c r="H367" s="133"/>
      <c r="I367" s="56" t="s">
        <v>59</v>
      </c>
      <c r="J367" s="56" t="s">
        <v>59</v>
      </c>
      <c r="K367" s="133"/>
      <c r="L367" s="56" t="s">
        <v>1056</v>
      </c>
      <c r="M367" s="56" t="s">
        <v>1057</v>
      </c>
      <c r="N367" s="56" t="s">
        <v>1058</v>
      </c>
      <c r="O367" s="109" t="s">
        <v>291</v>
      </c>
      <c r="P367" s="109" t="s">
        <v>1014</v>
      </c>
      <c r="Q367" s="92" t="s">
        <v>60</v>
      </c>
      <c r="R367" s="131" t="s">
        <v>224</v>
      </c>
    </row>
    <row r="368" spans="1:18" outlineLevel="1">
      <c r="A368" s="107"/>
      <c r="B368" s="136"/>
      <c r="C368" s="107"/>
      <c r="D368" s="107"/>
      <c r="E368" s="133" t="s">
        <v>165</v>
      </c>
      <c r="F368" s="136" t="s">
        <v>166</v>
      </c>
      <c r="G368" s="133" t="s">
        <v>167</v>
      </c>
      <c r="H368" s="133">
        <v>0</v>
      </c>
      <c r="I368" s="56"/>
      <c r="J368" s="56"/>
      <c r="K368" s="133"/>
      <c r="L368" s="56"/>
      <c r="M368" s="56"/>
      <c r="N368" s="56"/>
      <c r="O368" s="109"/>
      <c r="P368" s="109"/>
      <c r="Q368" s="133"/>
      <c r="R368" s="131"/>
    </row>
    <row r="369" spans="1:18" outlineLevel="1">
      <c r="A369" s="107"/>
      <c r="B369" s="136"/>
      <c r="C369" s="107"/>
      <c r="D369" s="107"/>
      <c r="E369" s="133" t="s">
        <v>162</v>
      </c>
      <c r="F369" s="136" t="s">
        <v>163</v>
      </c>
      <c r="G369" s="133" t="s">
        <v>164</v>
      </c>
      <c r="H369" s="133">
        <v>1</v>
      </c>
      <c r="I369" s="56"/>
      <c r="J369" s="56"/>
      <c r="K369" s="133"/>
      <c r="L369" s="56"/>
      <c r="M369" s="56"/>
      <c r="N369" s="56"/>
      <c r="O369" s="109"/>
      <c r="P369" s="109"/>
      <c r="Q369" s="133"/>
      <c r="R369" s="131"/>
    </row>
    <row r="370" spans="1:18" ht="45">
      <c r="A370" s="107" t="s">
        <v>1059</v>
      </c>
      <c r="B370" s="136" t="s">
        <v>1060</v>
      </c>
      <c r="C370" s="107" t="s">
        <v>1061</v>
      </c>
      <c r="D370" s="107" t="s">
        <v>1062</v>
      </c>
      <c r="E370" s="74" t="s">
        <v>143</v>
      </c>
      <c r="F370" s="74" t="s">
        <v>143</v>
      </c>
      <c r="G370" s="74" t="s">
        <v>143</v>
      </c>
      <c r="H370" s="133"/>
      <c r="I370" s="56" t="s">
        <v>59</v>
      </c>
      <c r="J370" s="56" t="s">
        <v>59</v>
      </c>
      <c r="K370" s="133"/>
      <c r="L370" s="56" t="s">
        <v>1063</v>
      </c>
      <c r="M370" s="56" t="s">
        <v>1064</v>
      </c>
      <c r="N370" s="56" t="s">
        <v>1065</v>
      </c>
      <c r="O370" s="109"/>
      <c r="P370" s="109"/>
      <c r="Q370" s="92" t="s">
        <v>60</v>
      </c>
      <c r="R370" s="131" t="s">
        <v>224</v>
      </c>
    </row>
    <row r="371" spans="1:18" outlineLevel="1">
      <c r="A371" s="107"/>
      <c r="B371" s="136"/>
      <c r="C371" s="107"/>
      <c r="D371" s="107"/>
      <c r="E371" s="133" t="s">
        <v>165</v>
      </c>
      <c r="F371" s="136" t="s">
        <v>166</v>
      </c>
      <c r="G371" s="133" t="s">
        <v>167</v>
      </c>
      <c r="H371" s="133">
        <v>0</v>
      </c>
      <c r="I371" s="56"/>
      <c r="J371" s="56"/>
      <c r="K371" s="133"/>
      <c r="L371" s="56"/>
      <c r="M371" s="56"/>
      <c r="N371" s="56"/>
      <c r="O371" s="109"/>
      <c r="P371" s="109"/>
      <c r="Q371" s="133"/>
      <c r="R371" s="131"/>
    </row>
    <row r="372" spans="1:18" outlineLevel="1">
      <c r="A372" s="107"/>
      <c r="B372" s="136"/>
      <c r="C372" s="107"/>
      <c r="D372" s="107"/>
      <c r="E372" s="133" t="s">
        <v>162</v>
      </c>
      <c r="F372" s="136" t="s">
        <v>163</v>
      </c>
      <c r="G372" s="133" t="s">
        <v>164</v>
      </c>
      <c r="H372" s="133">
        <v>1</v>
      </c>
      <c r="I372" s="56"/>
      <c r="J372" s="56"/>
      <c r="K372" s="133"/>
      <c r="L372" s="56"/>
      <c r="M372" s="56"/>
      <c r="N372" s="56"/>
      <c r="O372" s="109"/>
      <c r="P372" s="109"/>
      <c r="Q372" s="133"/>
      <c r="R372" s="131"/>
    </row>
    <row r="373" spans="1:18">
      <c r="B373" s="40"/>
      <c r="C373" s="40"/>
      <c r="D373" s="40"/>
      <c r="E373" s="79"/>
      <c r="F373" s="54"/>
      <c r="G373" s="54"/>
      <c r="H373" s="40"/>
      <c r="I373" s="55"/>
      <c r="J373" s="55"/>
      <c r="K373" s="40"/>
      <c r="L373" s="55"/>
      <c r="M373" s="55"/>
      <c r="N373" s="55"/>
    </row>
    <row r="374" spans="1:18">
      <c r="I374" s="43"/>
      <c r="J374" s="43"/>
      <c r="K374" s="40"/>
    </row>
    <row r="375" spans="1:18">
      <c r="I375" s="43"/>
      <c r="J375" s="43"/>
      <c r="K375" s="40"/>
    </row>
    <row r="376" spans="1:18">
      <c r="I376" s="43"/>
      <c r="J376" s="43"/>
    </row>
  </sheetData>
  <sheetProtection algorithmName="SHA-512" hashValue="My2VSEADnGvC3K221AlgxAHcF8bUmeQhCNKtsrlx2ylCsPpWNoPVqu49pezmkC1yjO7/DQu3u4lSlTYLBAg79Q==" saltValue="ysuwb9SYN9+7Hd9ES81Kjg==" spinCount="100000" sheet="1" sort="0" autoFilter="0"/>
  <autoFilter ref="A14:R372" xr:uid="{00000000-0009-0000-0000-000001000000}"/>
  <mergeCells count="6">
    <mergeCell ref="B7:C7"/>
    <mergeCell ref="B4:C4"/>
    <mergeCell ref="B2:C2"/>
    <mergeCell ref="B5:C5"/>
    <mergeCell ref="R19:R20"/>
    <mergeCell ref="B3:C3"/>
  </mergeCells>
  <dataValidations count="3">
    <dataValidation type="list" allowBlank="1" showInputMessage="1" showErrorMessage="1" sqref="B26:B27" xr:uid="{00000000-0002-0000-0100-000000000000}">
      <formula1>#REF!</formula1>
    </dataValidation>
    <dataValidation type="list" allowBlank="1" showInputMessage="1" showErrorMessage="1" sqref="P36 P53 P58:P59 P64 P68 P72 P76 P80 P84 P88 P92 P100 P38 P108 P113 P119 P124 P134 P141 P146 P151 P156 P162 P213 P216 P222 P225 P228 P231 P245 P248 P251 P254 P258 P261 P264 P267 P270 P274 P277 P284 P288 P291 P295 P298 P307 P316 P320 P324 P328 P332 P340 P344 P349 P352 P355 P367 P20 P24:P27 P359:P363 P96" xr:uid="{00000000-0002-0000-0100-000001000000}">
      <formula1>INDIRECT(O20)</formula1>
    </dataValidation>
    <dataValidation type="list" allowBlank="1" showInputMessage="1" showErrorMessage="1" sqref="O36 O53 O58:O59 O64 O68 O72 O76 O80 O84 O88 O38 O108 O113 O119 O124 O134 O141 O146 O151 O156 O162 O213 O216 O222 O225 O228 O231 O245 O248 O251 O254 O258 O261 O264 O267 O270 O274 O277 O284 O288 O291 O349 O352 O355 O367 O20 O24:O27 O359:O363" xr:uid="{00000000-0002-0000-0100-000002000000}">
      <formula1>CBB</formula1>
    </dataValidation>
  </dataValidations>
  <pageMargins left="0.7" right="0.7" top="0.75" bottom="0.75" header="0.3" footer="0.3"/>
  <pageSetup paperSize="9" scale="70" orientation="landscape" r:id="rId1"/>
  <headerFooter>
    <oddFooter>&amp;L&amp;Z&amp;F&amp;F&amp;R&amp;P/&amp;N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119"/>
  <sheetViews>
    <sheetView zoomScale="90" zoomScaleNormal="90" workbookViewId="0">
      <pane xSplit="2" topLeftCell="C1" activePane="topRight" state="frozen"/>
      <selection pane="topRight"/>
    </sheetView>
  </sheetViews>
  <sheetFormatPr defaultRowHeight="15"/>
  <cols>
    <col min="1" max="1" width="46.42578125" customWidth="1"/>
    <col min="2" max="2" width="15.7109375" customWidth="1"/>
    <col min="3" max="5" width="104.28515625" customWidth="1"/>
    <col min="6" max="6" width="241.7109375" style="147" customWidth="1"/>
  </cols>
  <sheetData>
    <row r="1" spans="1:6" ht="36" customHeight="1">
      <c r="A1" s="139" t="s">
        <v>1066</v>
      </c>
      <c r="B1" s="140"/>
      <c r="C1" s="140"/>
      <c r="D1" s="140"/>
      <c r="E1" s="140"/>
    </row>
    <row r="2" spans="1:6" ht="15" customHeight="1">
      <c r="A2" s="2" t="s">
        <v>1</v>
      </c>
      <c r="B2" s="173" t="s">
        <v>2</v>
      </c>
      <c r="C2" s="173"/>
      <c r="D2" s="141"/>
      <c r="E2" s="141"/>
    </row>
    <row r="3" spans="1:6" ht="15" customHeight="1">
      <c r="A3" s="2" t="s">
        <v>3</v>
      </c>
      <c r="B3" s="173" t="s">
        <v>4</v>
      </c>
      <c r="C3" s="173"/>
      <c r="D3" s="142"/>
      <c r="E3" s="142"/>
    </row>
    <row r="4" spans="1:6" ht="15" customHeight="1">
      <c r="A4" s="2" t="s">
        <v>5</v>
      </c>
      <c r="B4" s="173" t="s">
        <v>6</v>
      </c>
      <c r="C4" s="173"/>
      <c r="D4" s="141"/>
      <c r="E4" s="141"/>
    </row>
    <row r="5" spans="1:6" ht="15" customHeight="1">
      <c r="A5" s="2" t="s">
        <v>26</v>
      </c>
      <c r="B5" s="173" t="s">
        <v>27</v>
      </c>
      <c r="C5" s="173"/>
      <c r="D5" s="141"/>
      <c r="E5" s="141"/>
    </row>
    <row r="7" spans="1:6" s="3" customFormat="1" ht="15" customHeight="1">
      <c r="A7" s="176" t="s">
        <v>1067</v>
      </c>
      <c r="B7" s="176" t="s">
        <v>1068</v>
      </c>
      <c r="C7" s="177" t="s">
        <v>1069</v>
      </c>
      <c r="D7" s="177" t="s">
        <v>1070</v>
      </c>
      <c r="E7" s="177" t="s">
        <v>1071</v>
      </c>
      <c r="F7" s="144" t="s">
        <v>1072</v>
      </c>
    </row>
    <row r="8" spans="1:6">
      <c r="A8" s="178" t="s">
        <v>53</v>
      </c>
      <c r="B8" s="178" t="s">
        <v>1073</v>
      </c>
      <c r="C8" s="179" t="s">
        <v>1074</v>
      </c>
      <c r="D8" s="179" t="s">
        <v>1075</v>
      </c>
      <c r="E8" s="179" t="s">
        <v>1076</v>
      </c>
      <c r="F8" s="145" t="s">
        <v>1077</v>
      </c>
    </row>
    <row r="9" spans="1:6">
      <c r="A9" s="178" t="s">
        <v>53</v>
      </c>
      <c r="B9" s="178" t="s">
        <v>1073</v>
      </c>
      <c r="C9" s="179" t="s">
        <v>1078</v>
      </c>
      <c r="D9" s="179" t="s">
        <v>1079</v>
      </c>
      <c r="E9" s="179" t="s">
        <v>1080</v>
      </c>
      <c r="F9" s="145" t="s">
        <v>1081</v>
      </c>
    </row>
    <row r="10" spans="1:6">
      <c r="A10" s="178" t="s">
        <v>53</v>
      </c>
      <c r="B10" s="178" t="s">
        <v>1082</v>
      </c>
      <c r="C10" s="179" t="s">
        <v>1083</v>
      </c>
      <c r="D10" s="179" t="s">
        <v>1084</v>
      </c>
      <c r="E10" s="179" t="s">
        <v>1085</v>
      </c>
      <c r="F10" s="145" t="s">
        <v>1086</v>
      </c>
    </row>
    <row r="11" spans="1:6">
      <c r="A11" s="178" t="s">
        <v>53</v>
      </c>
      <c r="B11" s="178" t="s">
        <v>1082</v>
      </c>
      <c r="C11" s="179" t="s">
        <v>1087</v>
      </c>
      <c r="D11" s="179" t="s">
        <v>1088</v>
      </c>
      <c r="E11" s="179" t="s">
        <v>1089</v>
      </c>
      <c r="F11" s="145" t="s">
        <v>1090</v>
      </c>
    </row>
    <row r="12" spans="1:6">
      <c r="A12" s="178" t="s">
        <v>62</v>
      </c>
      <c r="B12" s="178" t="s">
        <v>1073</v>
      </c>
      <c r="C12" s="179" t="s">
        <v>1091</v>
      </c>
      <c r="D12" s="179" t="s">
        <v>1092</v>
      </c>
      <c r="E12" s="179" t="s">
        <v>1093</v>
      </c>
      <c r="F12" s="145" t="s">
        <v>1094</v>
      </c>
    </row>
    <row r="13" spans="1:6" ht="25.5">
      <c r="A13" s="178" t="s">
        <v>67</v>
      </c>
      <c r="B13" s="178" t="s">
        <v>1073</v>
      </c>
      <c r="C13" s="179" t="s">
        <v>1095</v>
      </c>
      <c r="D13" s="179" t="s">
        <v>1096</v>
      </c>
      <c r="E13" s="179" t="s">
        <v>1097</v>
      </c>
      <c r="F13" s="145" t="s">
        <v>1098</v>
      </c>
    </row>
    <row r="14" spans="1:6">
      <c r="A14" s="178" t="s">
        <v>90</v>
      </c>
      <c r="B14" s="178" t="s">
        <v>1073</v>
      </c>
      <c r="C14" s="179" t="s">
        <v>1099</v>
      </c>
      <c r="D14" s="179" t="s">
        <v>1100</v>
      </c>
      <c r="E14" s="178" t="s">
        <v>1101</v>
      </c>
      <c r="F14" s="145"/>
    </row>
    <row r="15" spans="1:6">
      <c r="A15" s="178" t="s">
        <v>1102</v>
      </c>
      <c r="B15" s="178" t="s">
        <v>1073</v>
      </c>
      <c r="C15" s="179" t="s">
        <v>1103</v>
      </c>
      <c r="D15" s="179" t="s">
        <v>1104</v>
      </c>
      <c r="E15" s="179" t="s">
        <v>1105</v>
      </c>
      <c r="F15" s="145" t="s">
        <v>1106</v>
      </c>
    </row>
    <row r="16" spans="1:6">
      <c r="A16" s="178" t="s">
        <v>1102</v>
      </c>
      <c r="B16" s="178" t="s">
        <v>1073</v>
      </c>
      <c r="C16" s="179" t="s">
        <v>1078</v>
      </c>
      <c r="D16" s="179" t="s">
        <v>1079</v>
      </c>
      <c r="E16" s="179" t="s">
        <v>1080</v>
      </c>
      <c r="F16" s="145" t="s">
        <v>1081</v>
      </c>
    </row>
    <row r="17" spans="1:6">
      <c r="A17" s="178" t="s">
        <v>1102</v>
      </c>
      <c r="B17" s="178" t="s">
        <v>1082</v>
      </c>
      <c r="C17" s="179" t="s">
        <v>1083</v>
      </c>
      <c r="D17" s="179" t="s">
        <v>1084</v>
      </c>
      <c r="E17" s="179" t="s">
        <v>1085</v>
      </c>
      <c r="F17" s="145" t="s">
        <v>1086</v>
      </c>
    </row>
    <row r="18" spans="1:6">
      <c r="A18" s="178" t="s">
        <v>1102</v>
      </c>
      <c r="B18" s="178" t="s">
        <v>1082</v>
      </c>
      <c r="C18" s="179" t="s">
        <v>1087</v>
      </c>
      <c r="D18" s="179" t="s">
        <v>1088</v>
      </c>
      <c r="E18" s="179" t="s">
        <v>1089</v>
      </c>
      <c r="F18" s="145" t="s">
        <v>1090</v>
      </c>
    </row>
    <row r="19" spans="1:6" ht="46.5" customHeight="1">
      <c r="A19" s="178" t="s">
        <v>1102</v>
      </c>
      <c r="B19" s="178" t="s">
        <v>1082</v>
      </c>
      <c r="C19" s="179" t="s">
        <v>1107</v>
      </c>
      <c r="D19" s="179" t="s">
        <v>1108</v>
      </c>
      <c r="E19" s="179" t="s">
        <v>1109</v>
      </c>
      <c r="F19" s="145" t="s">
        <v>1110</v>
      </c>
    </row>
    <row r="20" spans="1:6">
      <c r="A20" s="178" t="s">
        <v>1102</v>
      </c>
      <c r="B20" s="178" t="s">
        <v>1082</v>
      </c>
      <c r="C20" s="179" t="s">
        <v>1111</v>
      </c>
      <c r="D20" s="179" t="s">
        <v>1112</v>
      </c>
      <c r="E20" s="179" t="s">
        <v>1113</v>
      </c>
      <c r="F20" s="145" t="s">
        <v>1114</v>
      </c>
    </row>
    <row r="21" spans="1:6" ht="24" customHeight="1">
      <c r="A21" s="178" t="s">
        <v>1102</v>
      </c>
      <c r="B21" s="178" t="s">
        <v>1073</v>
      </c>
      <c r="C21" s="179" t="s">
        <v>1115</v>
      </c>
      <c r="D21" s="179" t="s">
        <v>1116</v>
      </c>
      <c r="E21" s="179" t="s">
        <v>1117</v>
      </c>
      <c r="F21" s="145" t="s">
        <v>1118</v>
      </c>
    </row>
    <row r="22" spans="1:6">
      <c r="A22" s="178" t="s">
        <v>1119</v>
      </c>
      <c r="B22" s="178" t="s">
        <v>1082</v>
      </c>
      <c r="C22" s="179" t="s">
        <v>1120</v>
      </c>
      <c r="D22" s="179" t="s">
        <v>1121</v>
      </c>
      <c r="E22" s="179" t="s">
        <v>1122</v>
      </c>
      <c r="F22" s="145" t="s">
        <v>1123</v>
      </c>
    </row>
    <row r="23" spans="1:6" ht="25.5">
      <c r="A23" s="178" t="s">
        <v>1124</v>
      </c>
      <c r="B23" s="178" t="s">
        <v>1082</v>
      </c>
      <c r="C23" s="179" t="s">
        <v>1125</v>
      </c>
      <c r="D23" s="179" t="s">
        <v>1126</v>
      </c>
      <c r="E23" s="179" t="s">
        <v>1127</v>
      </c>
      <c r="F23" s="145" t="s">
        <v>1128</v>
      </c>
    </row>
    <row r="24" spans="1:6" ht="25.5">
      <c r="A24" s="178" t="s">
        <v>1129</v>
      </c>
      <c r="B24" s="178" t="s">
        <v>1082</v>
      </c>
      <c r="C24" s="179" t="s">
        <v>1130</v>
      </c>
      <c r="D24" s="179" t="s">
        <v>1131</v>
      </c>
      <c r="E24" s="179" t="s">
        <v>1132</v>
      </c>
      <c r="F24" s="145" t="s">
        <v>1133</v>
      </c>
    </row>
    <row r="25" spans="1:6">
      <c r="A25" s="178" t="s">
        <v>1134</v>
      </c>
      <c r="B25" s="178" t="s">
        <v>1073</v>
      </c>
      <c r="C25" s="179" t="s">
        <v>1135</v>
      </c>
      <c r="D25" s="179" t="s">
        <v>1136</v>
      </c>
      <c r="E25" s="179" t="s">
        <v>1137</v>
      </c>
      <c r="F25" s="145" t="s">
        <v>1138</v>
      </c>
    </row>
    <row r="26" spans="1:6">
      <c r="A26" s="178" t="s">
        <v>1134</v>
      </c>
      <c r="B26" s="178" t="s">
        <v>1073</v>
      </c>
      <c r="C26" s="179" t="s">
        <v>1139</v>
      </c>
      <c r="D26" s="179" t="s">
        <v>1140</v>
      </c>
      <c r="E26" s="179" t="s">
        <v>1141</v>
      </c>
      <c r="F26" s="145" t="s">
        <v>1142</v>
      </c>
    </row>
    <row r="27" spans="1:6" ht="25.5">
      <c r="A27" s="178" t="s">
        <v>1134</v>
      </c>
      <c r="B27" s="178" t="s">
        <v>1082</v>
      </c>
      <c r="C27" s="179" t="s">
        <v>1130</v>
      </c>
      <c r="D27" s="179" t="s">
        <v>1131</v>
      </c>
      <c r="E27" s="179" t="s">
        <v>1132</v>
      </c>
      <c r="F27" s="145" t="s">
        <v>1133</v>
      </c>
    </row>
    <row r="28" spans="1:6" ht="25.5">
      <c r="A28" s="178" t="s">
        <v>1134</v>
      </c>
      <c r="B28" s="178" t="s">
        <v>1073</v>
      </c>
      <c r="C28" s="179" t="s">
        <v>1143</v>
      </c>
      <c r="D28" s="179" t="s">
        <v>1144</v>
      </c>
      <c r="E28" s="179" t="s">
        <v>1145</v>
      </c>
      <c r="F28" s="145" t="s">
        <v>1146</v>
      </c>
    </row>
    <row r="29" spans="1:6" ht="25.5">
      <c r="A29" s="178" t="s">
        <v>1134</v>
      </c>
      <c r="B29" s="178" t="s">
        <v>1073</v>
      </c>
      <c r="C29" s="179" t="s">
        <v>1147</v>
      </c>
      <c r="D29" s="179" t="s">
        <v>1148</v>
      </c>
      <c r="E29" s="179" t="s">
        <v>1149</v>
      </c>
      <c r="F29" s="145" t="s">
        <v>1150</v>
      </c>
    </row>
    <row r="30" spans="1:6" ht="25.5">
      <c r="A30" s="178" t="s">
        <v>1134</v>
      </c>
      <c r="B30" s="178" t="s">
        <v>1073</v>
      </c>
      <c r="C30" s="179" t="s">
        <v>1151</v>
      </c>
      <c r="D30" s="179" t="s">
        <v>1152</v>
      </c>
      <c r="E30" s="179" t="s">
        <v>1153</v>
      </c>
      <c r="F30" s="145" t="s">
        <v>1154</v>
      </c>
    </row>
    <row r="31" spans="1:6">
      <c r="A31" s="178" t="s">
        <v>182</v>
      </c>
      <c r="B31" s="178" t="s">
        <v>1082</v>
      </c>
      <c r="C31" s="179" t="s">
        <v>1155</v>
      </c>
      <c r="D31" s="179" t="s">
        <v>1156</v>
      </c>
      <c r="E31" s="179" t="s">
        <v>1157</v>
      </c>
      <c r="F31" s="145" t="s">
        <v>1158</v>
      </c>
    </row>
    <row r="32" spans="1:6" ht="25.5">
      <c r="A32" s="178" t="s">
        <v>182</v>
      </c>
      <c r="B32" s="178" t="s">
        <v>1082</v>
      </c>
      <c r="C32" s="179" t="s">
        <v>1125</v>
      </c>
      <c r="D32" s="179" t="s">
        <v>1126</v>
      </c>
      <c r="E32" s="179" t="s">
        <v>1127</v>
      </c>
      <c r="F32" s="145" t="s">
        <v>1128</v>
      </c>
    </row>
    <row r="33" spans="1:6" ht="25.5">
      <c r="A33" s="178" t="s">
        <v>193</v>
      </c>
      <c r="B33" s="178" t="s">
        <v>1073</v>
      </c>
      <c r="C33" s="179" t="s">
        <v>1159</v>
      </c>
      <c r="D33" s="179" t="s">
        <v>1160</v>
      </c>
      <c r="E33" s="179" t="s">
        <v>1161</v>
      </c>
      <c r="F33" s="145" t="s">
        <v>1162</v>
      </c>
    </row>
    <row r="34" spans="1:6" ht="25.5" customHeight="1">
      <c r="A34" s="178" t="s">
        <v>193</v>
      </c>
      <c r="B34" s="178" t="s">
        <v>1073</v>
      </c>
      <c r="C34" s="179" t="s">
        <v>1163</v>
      </c>
      <c r="D34" s="179" t="s">
        <v>1164</v>
      </c>
      <c r="E34" s="179" t="s">
        <v>1165</v>
      </c>
      <c r="F34" s="145" t="s">
        <v>1166</v>
      </c>
    </row>
    <row r="35" spans="1:6">
      <c r="A35" s="178" t="s">
        <v>193</v>
      </c>
      <c r="B35" s="178" t="s">
        <v>1073</v>
      </c>
      <c r="C35" s="179" t="s">
        <v>1074</v>
      </c>
      <c r="D35" s="179" t="s">
        <v>1075</v>
      </c>
      <c r="E35" s="179" t="s">
        <v>1076</v>
      </c>
      <c r="F35" s="145" t="s">
        <v>1077</v>
      </c>
    </row>
    <row r="36" spans="1:6">
      <c r="A36" s="178" t="s">
        <v>193</v>
      </c>
      <c r="B36" s="178" t="s">
        <v>1073</v>
      </c>
      <c r="C36" s="179" t="s">
        <v>1091</v>
      </c>
      <c r="D36" s="179" t="s">
        <v>1092</v>
      </c>
      <c r="E36" s="179" t="s">
        <v>1167</v>
      </c>
      <c r="F36" s="145" t="s">
        <v>1094</v>
      </c>
    </row>
    <row r="37" spans="1:6" ht="25.5">
      <c r="A37" s="178" t="s">
        <v>193</v>
      </c>
      <c r="B37" s="178" t="s">
        <v>1073</v>
      </c>
      <c r="C37" s="179" t="s">
        <v>1168</v>
      </c>
      <c r="D37" s="179" t="s">
        <v>1169</v>
      </c>
      <c r="E37" s="179" t="s">
        <v>1170</v>
      </c>
      <c r="F37" s="145" t="s">
        <v>1171</v>
      </c>
    </row>
    <row r="38" spans="1:6" ht="25.5">
      <c r="A38" s="178" t="s">
        <v>193</v>
      </c>
      <c r="B38" s="178" t="s">
        <v>1073</v>
      </c>
      <c r="C38" s="179" t="s">
        <v>1172</v>
      </c>
      <c r="D38" s="179" t="s">
        <v>1173</v>
      </c>
      <c r="E38" s="179" t="s">
        <v>1174</v>
      </c>
      <c r="F38" s="145" t="s">
        <v>1175</v>
      </c>
    </row>
    <row r="39" spans="1:6" ht="25.5">
      <c r="A39" s="178" t="s">
        <v>193</v>
      </c>
      <c r="B39" s="178" t="s">
        <v>1073</v>
      </c>
      <c r="C39" s="179" t="s">
        <v>1176</v>
      </c>
      <c r="D39" s="179" t="s">
        <v>1177</v>
      </c>
      <c r="E39" s="179" t="s">
        <v>1178</v>
      </c>
      <c r="F39" s="145" t="s">
        <v>1179</v>
      </c>
    </row>
    <row r="40" spans="1:6" ht="25.5">
      <c r="A40" s="178" t="s">
        <v>193</v>
      </c>
      <c r="B40" s="178" t="s">
        <v>1073</v>
      </c>
      <c r="C40" s="179" t="s">
        <v>1180</v>
      </c>
      <c r="D40" s="179" t="s">
        <v>1181</v>
      </c>
      <c r="E40" s="179" t="s">
        <v>1182</v>
      </c>
      <c r="F40" s="145" t="s">
        <v>1183</v>
      </c>
    </row>
    <row r="41" spans="1:6" ht="25.5">
      <c r="A41" s="178" t="s">
        <v>193</v>
      </c>
      <c r="B41" s="178" t="s">
        <v>1073</v>
      </c>
      <c r="C41" s="179" t="s">
        <v>1143</v>
      </c>
      <c r="D41" s="179" t="s">
        <v>1144</v>
      </c>
      <c r="E41" s="179" t="s">
        <v>1145</v>
      </c>
      <c r="F41" s="145" t="s">
        <v>1146</v>
      </c>
    </row>
    <row r="42" spans="1:6" ht="25.5">
      <c r="A42" s="178" t="s">
        <v>193</v>
      </c>
      <c r="B42" s="178" t="s">
        <v>1073</v>
      </c>
      <c r="C42" s="179" t="s">
        <v>1147</v>
      </c>
      <c r="D42" s="179" t="s">
        <v>1148</v>
      </c>
      <c r="E42" s="179" t="s">
        <v>1149</v>
      </c>
      <c r="F42" s="145" t="s">
        <v>1150</v>
      </c>
    </row>
    <row r="43" spans="1:6" ht="25.5">
      <c r="A43" s="178" t="s">
        <v>193</v>
      </c>
      <c r="B43" s="178" t="s">
        <v>1073</v>
      </c>
      <c r="C43" s="179" t="s">
        <v>1151</v>
      </c>
      <c r="D43" s="179" t="s">
        <v>1152</v>
      </c>
      <c r="E43" s="179" t="s">
        <v>1153</v>
      </c>
      <c r="F43" s="145" t="s">
        <v>1154</v>
      </c>
    </row>
    <row r="44" spans="1:6" ht="25.5">
      <c r="A44" s="178" t="s">
        <v>193</v>
      </c>
      <c r="B44" s="178" t="s">
        <v>1073</v>
      </c>
      <c r="C44" s="179" t="s">
        <v>1184</v>
      </c>
      <c r="D44" s="179" t="s">
        <v>1185</v>
      </c>
      <c r="E44" s="179" t="s">
        <v>1186</v>
      </c>
      <c r="F44" s="145" t="s">
        <v>1187</v>
      </c>
    </row>
    <row r="45" spans="1:6" ht="25.5">
      <c r="A45" s="178" t="s">
        <v>193</v>
      </c>
      <c r="B45" s="178" t="s">
        <v>1073</v>
      </c>
      <c r="C45" s="179" t="s">
        <v>1188</v>
      </c>
      <c r="D45" s="179" t="s">
        <v>1189</v>
      </c>
      <c r="E45" s="179" t="s">
        <v>1190</v>
      </c>
      <c r="F45" s="145" t="s">
        <v>1191</v>
      </c>
    </row>
    <row r="46" spans="1:6" ht="25.5">
      <c r="A46" s="178" t="s">
        <v>193</v>
      </c>
      <c r="B46" s="178" t="s">
        <v>1082</v>
      </c>
      <c r="C46" s="179" t="s">
        <v>1192</v>
      </c>
      <c r="D46" s="180" t="s">
        <v>1475</v>
      </c>
      <c r="E46" s="179" t="s">
        <v>1193</v>
      </c>
      <c r="F46" s="145" t="s">
        <v>1194</v>
      </c>
    </row>
    <row r="47" spans="1:6">
      <c r="A47" s="178" t="s">
        <v>202</v>
      </c>
      <c r="B47" s="178" t="s">
        <v>1073</v>
      </c>
      <c r="C47" s="179" t="s">
        <v>1115</v>
      </c>
      <c r="D47" s="180" t="s">
        <v>1116</v>
      </c>
      <c r="E47" s="179" t="s">
        <v>1117</v>
      </c>
      <c r="F47" s="145" t="s">
        <v>1118</v>
      </c>
    </row>
    <row r="48" spans="1:6" ht="25.5">
      <c r="A48" s="178" t="s">
        <v>202</v>
      </c>
      <c r="B48" s="178" t="s">
        <v>1073</v>
      </c>
      <c r="C48" s="179" t="s">
        <v>1188</v>
      </c>
      <c r="D48" s="180" t="s">
        <v>1189</v>
      </c>
      <c r="E48" s="179" t="s">
        <v>1190</v>
      </c>
      <c r="F48" s="145" t="s">
        <v>1191</v>
      </c>
    </row>
    <row r="49" spans="1:6" ht="25.5">
      <c r="A49" s="178" t="s">
        <v>202</v>
      </c>
      <c r="B49" s="178" t="s">
        <v>1082</v>
      </c>
      <c r="C49" s="179" t="s">
        <v>1192</v>
      </c>
      <c r="D49" s="180" t="s">
        <v>1475</v>
      </c>
      <c r="E49" s="179" t="s">
        <v>1193</v>
      </c>
      <c r="F49" s="145" t="s">
        <v>1194</v>
      </c>
    </row>
    <row r="50" spans="1:6">
      <c r="A50" s="178" t="s">
        <v>247</v>
      </c>
      <c r="B50" s="178" t="s">
        <v>1073</v>
      </c>
      <c r="C50" s="179" t="s">
        <v>1195</v>
      </c>
      <c r="D50" s="179" t="s">
        <v>1196</v>
      </c>
      <c r="E50" s="179" t="s">
        <v>1197</v>
      </c>
      <c r="F50" s="145" t="s">
        <v>1198</v>
      </c>
    </row>
    <row r="51" spans="1:6">
      <c r="A51" s="178" t="s">
        <v>256</v>
      </c>
      <c r="B51" s="178" t="s">
        <v>1073</v>
      </c>
      <c r="C51" s="179" t="s">
        <v>1103</v>
      </c>
      <c r="D51" s="179" t="s">
        <v>1104</v>
      </c>
      <c r="E51" s="179" t="s">
        <v>1105</v>
      </c>
      <c r="F51" s="145" t="s">
        <v>1106</v>
      </c>
    </row>
    <row r="52" spans="1:6" ht="25.5">
      <c r="A52" s="178" t="s">
        <v>256</v>
      </c>
      <c r="B52" s="178" t="s">
        <v>1073</v>
      </c>
      <c r="C52" s="179" t="s">
        <v>1199</v>
      </c>
      <c r="D52" s="179" t="s">
        <v>1200</v>
      </c>
      <c r="E52" s="179" t="s">
        <v>1201</v>
      </c>
      <c r="F52" s="145" t="s">
        <v>1202</v>
      </c>
    </row>
    <row r="53" spans="1:6" ht="38.25">
      <c r="A53" s="178" t="s">
        <v>256</v>
      </c>
      <c r="B53" s="178" t="s">
        <v>1082</v>
      </c>
      <c r="C53" s="179" t="s">
        <v>1203</v>
      </c>
      <c r="D53" s="179" t="s">
        <v>1204</v>
      </c>
      <c r="E53" s="179" t="s">
        <v>1205</v>
      </c>
      <c r="F53" s="145" t="s">
        <v>1206</v>
      </c>
    </row>
    <row r="54" spans="1:6">
      <c r="A54" s="178" t="s">
        <v>256</v>
      </c>
      <c r="B54" s="178" t="s">
        <v>1082</v>
      </c>
      <c r="C54" s="179" t="s">
        <v>1111</v>
      </c>
      <c r="D54" s="179" t="s">
        <v>1112</v>
      </c>
      <c r="E54" s="179" t="s">
        <v>1113</v>
      </c>
      <c r="F54" s="145" t="s">
        <v>1114</v>
      </c>
    </row>
    <row r="55" spans="1:6">
      <c r="A55" s="178" t="s">
        <v>340</v>
      </c>
      <c r="B55" s="178" t="s">
        <v>1082</v>
      </c>
      <c r="C55" s="179" t="s">
        <v>1207</v>
      </c>
      <c r="D55" s="179" t="s">
        <v>1208</v>
      </c>
      <c r="E55" s="179" t="s">
        <v>1209</v>
      </c>
      <c r="F55" s="145" t="s">
        <v>1210</v>
      </c>
    </row>
    <row r="56" spans="1:6">
      <c r="A56" s="178" t="s">
        <v>340</v>
      </c>
      <c r="B56" s="178" t="s">
        <v>1073</v>
      </c>
      <c r="C56" s="179" t="s">
        <v>1211</v>
      </c>
      <c r="D56" s="179" t="s">
        <v>1212</v>
      </c>
      <c r="E56" s="179" t="s">
        <v>1213</v>
      </c>
      <c r="F56" s="146" t="s">
        <v>1214</v>
      </c>
    </row>
    <row r="57" spans="1:6">
      <c r="A57" s="178" t="s">
        <v>340</v>
      </c>
      <c r="B57" s="178" t="s">
        <v>1073</v>
      </c>
      <c r="C57" s="179" t="s">
        <v>1215</v>
      </c>
      <c r="D57" s="179" t="s">
        <v>1216</v>
      </c>
      <c r="E57" s="179" t="s">
        <v>1217</v>
      </c>
      <c r="F57" s="145" t="s">
        <v>1218</v>
      </c>
    </row>
    <row r="58" spans="1:6">
      <c r="A58" s="178" t="s">
        <v>340</v>
      </c>
      <c r="B58" s="178" t="s">
        <v>1082</v>
      </c>
      <c r="C58" s="179" t="s">
        <v>1219</v>
      </c>
      <c r="D58" s="179" t="s">
        <v>1220</v>
      </c>
      <c r="E58" s="179" t="s">
        <v>1221</v>
      </c>
      <c r="F58" s="145" t="s">
        <v>1222</v>
      </c>
    </row>
    <row r="59" spans="1:6">
      <c r="A59" s="178" t="s">
        <v>346</v>
      </c>
      <c r="B59" s="178" t="s">
        <v>1082</v>
      </c>
      <c r="C59" s="179" t="s">
        <v>1223</v>
      </c>
      <c r="D59" s="179" t="s">
        <v>1224</v>
      </c>
      <c r="E59" s="179" t="s">
        <v>1225</v>
      </c>
      <c r="F59" s="145" t="s">
        <v>1226</v>
      </c>
    </row>
    <row r="60" spans="1:6">
      <c r="A60" s="178" t="s">
        <v>346</v>
      </c>
      <c r="B60" s="178" t="s">
        <v>1073</v>
      </c>
      <c r="C60" s="179" t="s">
        <v>1227</v>
      </c>
      <c r="D60" s="179" t="s">
        <v>1228</v>
      </c>
      <c r="E60" s="179" t="s">
        <v>1229</v>
      </c>
      <c r="F60" s="146" t="s">
        <v>1230</v>
      </c>
    </row>
    <row r="61" spans="1:6">
      <c r="A61" s="178" t="s">
        <v>346</v>
      </c>
      <c r="B61" s="178" t="s">
        <v>1073</v>
      </c>
      <c r="C61" s="179" t="s">
        <v>1231</v>
      </c>
      <c r="D61" s="179" t="s">
        <v>1232</v>
      </c>
      <c r="E61" s="179" t="s">
        <v>1233</v>
      </c>
      <c r="F61" s="145" t="s">
        <v>1218</v>
      </c>
    </row>
    <row r="62" spans="1:6">
      <c r="A62" s="178" t="s">
        <v>346</v>
      </c>
      <c r="B62" s="178" t="s">
        <v>1082</v>
      </c>
      <c r="C62" s="179" t="s">
        <v>1234</v>
      </c>
      <c r="D62" s="179" t="s">
        <v>1235</v>
      </c>
      <c r="E62" s="179" t="s">
        <v>1236</v>
      </c>
      <c r="F62" s="145" t="s">
        <v>1237</v>
      </c>
    </row>
    <row r="63" spans="1:6" ht="25.5">
      <c r="A63" s="178" t="s">
        <v>364</v>
      </c>
      <c r="B63" s="178" t="s">
        <v>1073</v>
      </c>
      <c r="C63" s="179" t="s">
        <v>1238</v>
      </c>
      <c r="D63" s="179" t="s">
        <v>1239</v>
      </c>
      <c r="E63" s="179" t="s">
        <v>1240</v>
      </c>
      <c r="F63" s="145" t="s">
        <v>1241</v>
      </c>
    </row>
    <row r="64" spans="1:6" ht="25.5">
      <c r="A64" s="178" t="s">
        <v>364</v>
      </c>
      <c r="B64" s="178" t="s">
        <v>1073</v>
      </c>
      <c r="C64" s="179" t="s">
        <v>1242</v>
      </c>
      <c r="D64" s="179" t="s">
        <v>1243</v>
      </c>
      <c r="E64" s="179" t="s">
        <v>1244</v>
      </c>
      <c r="F64" s="145" t="s">
        <v>1245</v>
      </c>
    </row>
    <row r="65" spans="1:6" ht="25.5">
      <c r="A65" s="178" t="s">
        <v>385</v>
      </c>
      <c r="B65" s="178" t="s">
        <v>1073</v>
      </c>
      <c r="C65" s="179" t="s">
        <v>1238</v>
      </c>
      <c r="D65" s="179" t="s">
        <v>1239</v>
      </c>
      <c r="E65" s="179" t="s">
        <v>1240</v>
      </c>
      <c r="F65" s="145" t="s">
        <v>1241</v>
      </c>
    </row>
    <row r="66" spans="1:6" ht="25.5">
      <c r="A66" s="178" t="s">
        <v>385</v>
      </c>
      <c r="B66" s="178" t="s">
        <v>1073</v>
      </c>
      <c r="C66" s="179" t="s">
        <v>1246</v>
      </c>
      <c r="D66" s="179" t="s">
        <v>1247</v>
      </c>
      <c r="E66" s="179" t="s">
        <v>1248</v>
      </c>
      <c r="F66" s="145" t="s">
        <v>1249</v>
      </c>
    </row>
    <row r="67" spans="1:6" ht="25.5">
      <c r="A67" s="178" t="s">
        <v>400</v>
      </c>
      <c r="B67" s="178" t="s">
        <v>1073</v>
      </c>
      <c r="C67" s="179" t="s">
        <v>1250</v>
      </c>
      <c r="D67" s="179" t="s">
        <v>1251</v>
      </c>
      <c r="E67" s="179" t="s">
        <v>1252</v>
      </c>
      <c r="F67" s="145" t="s">
        <v>1253</v>
      </c>
    </row>
    <row r="68" spans="1:6" ht="89.25">
      <c r="A68" s="178" t="s">
        <v>400</v>
      </c>
      <c r="B68" s="178" t="s">
        <v>1073</v>
      </c>
      <c r="C68" s="179" t="s">
        <v>1254</v>
      </c>
      <c r="D68" s="179" t="s">
        <v>1255</v>
      </c>
      <c r="E68" s="179" t="s">
        <v>1256</v>
      </c>
      <c r="F68" s="145" t="s">
        <v>1257</v>
      </c>
    </row>
    <row r="69" spans="1:6" ht="51">
      <c r="A69" s="178" t="s">
        <v>400</v>
      </c>
      <c r="B69" s="178" t="s">
        <v>1073</v>
      </c>
      <c r="C69" s="179" t="s">
        <v>1258</v>
      </c>
      <c r="D69" s="179" t="s">
        <v>1259</v>
      </c>
      <c r="E69" s="179" t="s">
        <v>1260</v>
      </c>
      <c r="F69" s="145" t="s">
        <v>1261</v>
      </c>
    </row>
    <row r="70" spans="1:6" ht="38.25">
      <c r="A70" s="178" t="s">
        <v>400</v>
      </c>
      <c r="B70" s="178" t="s">
        <v>1073</v>
      </c>
      <c r="C70" s="179" t="s">
        <v>1262</v>
      </c>
      <c r="D70" s="179" t="s">
        <v>1263</v>
      </c>
      <c r="E70" s="179" t="s">
        <v>1264</v>
      </c>
      <c r="F70" s="145" t="s">
        <v>1265</v>
      </c>
    </row>
    <row r="71" spans="1:6" ht="25.5">
      <c r="A71" s="178" t="s">
        <v>400</v>
      </c>
      <c r="B71" s="178" t="s">
        <v>1073</v>
      </c>
      <c r="C71" s="179" t="s">
        <v>1242</v>
      </c>
      <c r="D71" s="179" t="s">
        <v>1243</v>
      </c>
      <c r="E71" s="179" t="s">
        <v>1244</v>
      </c>
      <c r="F71" s="145" t="s">
        <v>1245</v>
      </c>
    </row>
    <row r="72" spans="1:6" ht="25.5">
      <c r="A72" s="178" t="s">
        <v>421</v>
      </c>
      <c r="B72" s="178" t="s">
        <v>1073</v>
      </c>
      <c r="C72" s="179" t="s">
        <v>1266</v>
      </c>
      <c r="D72" s="179" t="s">
        <v>1267</v>
      </c>
      <c r="E72" s="179" t="s">
        <v>1268</v>
      </c>
      <c r="F72" s="145" t="s">
        <v>1269</v>
      </c>
    </row>
    <row r="73" spans="1:6" ht="89.25">
      <c r="A73" s="178" t="s">
        <v>421</v>
      </c>
      <c r="B73" s="178" t="s">
        <v>1073</v>
      </c>
      <c r="C73" s="179" t="s">
        <v>1254</v>
      </c>
      <c r="D73" s="179" t="s">
        <v>1255</v>
      </c>
      <c r="E73" s="179" t="s">
        <v>1256</v>
      </c>
      <c r="F73" s="145" t="s">
        <v>1257</v>
      </c>
    </row>
    <row r="74" spans="1:6" ht="51">
      <c r="A74" s="178" t="s">
        <v>421</v>
      </c>
      <c r="B74" s="178" t="s">
        <v>1073</v>
      </c>
      <c r="C74" s="179" t="s">
        <v>1270</v>
      </c>
      <c r="D74" s="179" t="s">
        <v>1271</v>
      </c>
      <c r="E74" s="179" t="s">
        <v>1272</v>
      </c>
      <c r="F74" s="145" t="s">
        <v>1273</v>
      </c>
    </row>
    <row r="75" spans="1:6" ht="38.25">
      <c r="A75" s="178" t="s">
        <v>421</v>
      </c>
      <c r="B75" s="178" t="s">
        <v>1073</v>
      </c>
      <c r="C75" s="179" t="s">
        <v>1262</v>
      </c>
      <c r="D75" s="179" t="s">
        <v>1263</v>
      </c>
      <c r="E75" s="179" t="s">
        <v>1264</v>
      </c>
      <c r="F75" s="145" t="s">
        <v>1265</v>
      </c>
    </row>
    <row r="76" spans="1:6" ht="25.5">
      <c r="A76" s="178" t="s">
        <v>421</v>
      </c>
      <c r="B76" s="178" t="s">
        <v>1073</v>
      </c>
      <c r="C76" s="179" t="s">
        <v>1246</v>
      </c>
      <c r="D76" s="179" t="s">
        <v>1247</v>
      </c>
      <c r="E76" s="179" t="s">
        <v>1248</v>
      </c>
      <c r="F76" s="145" t="s">
        <v>1249</v>
      </c>
    </row>
    <row r="77" spans="1:6" ht="89.25">
      <c r="A77" s="178" t="s">
        <v>430</v>
      </c>
      <c r="B77" s="178" t="s">
        <v>1073</v>
      </c>
      <c r="C77" s="179" t="s">
        <v>1254</v>
      </c>
      <c r="D77" s="179" t="s">
        <v>1255</v>
      </c>
      <c r="E77" s="179" t="s">
        <v>1256</v>
      </c>
      <c r="F77" s="145" t="s">
        <v>1257</v>
      </c>
    </row>
    <row r="78" spans="1:6" ht="38.25">
      <c r="A78" s="178" t="s">
        <v>430</v>
      </c>
      <c r="B78" s="178" t="s">
        <v>1073</v>
      </c>
      <c r="C78" s="179" t="s">
        <v>1262</v>
      </c>
      <c r="D78" s="179" t="s">
        <v>1263</v>
      </c>
      <c r="E78" s="179" t="s">
        <v>1264</v>
      </c>
      <c r="F78" s="145" t="s">
        <v>1265</v>
      </c>
    </row>
    <row r="79" spans="1:6">
      <c r="A79" s="178" t="s">
        <v>430</v>
      </c>
      <c r="B79" s="178" t="s">
        <v>1073</v>
      </c>
      <c r="C79" s="179" t="s">
        <v>1274</v>
      </c>
      <c r="D79" s="179" t="s">
        <v>1275</v>
      </c>
      <c r="E79" s="179" t="s">
        <v>1276</v>
      </c>
      <c r="F79" s="145" t="s">
        <v>1277</v>
      </c>
    </row>
    <row r="80" spans="1:6">
      <c r="A80" s="178" t="s">
        <v>453</v>
      </c>
      <c r="B80" s="178" t="s">
        <v>1073</v>
      </c>
      <c r="C80" s="179" t="s">
        <v>1278</v>
      </c>
      <c r="D80" s="179" t="s">
        <v>1279</v>
      </c>
      <c r="E80" s="179" t="s">
        <v>1280</v>
      </c>
      <c r="F80" s="145" t="s">
        <v>1281</v>
      </c>
    </row>
    <row r="81" spans="1:6" ht="38.25">
      <c r="A81" s="178" t="s">
        <v>453</v>
      </c>
      <c r="B81" s="178" t="s">
        <v>1073</v>
      </c>
      <c r="C81" s="179" t="s">
        <v>1262</v>
      </c>
      <c r="D81" s="179" t="s">
        <v>1263</v>
      </c>
      <c r="E81" s="179" t="s">
        <v>1264</v>
      </c>
      <c r="F81" s="145" t="s">
        <v>1265</v>
      </c>
    </row>
    <row r="82" spans="1:6" ht="37.5" customHeight="1">
      <c r="A82" s="178" t="s">
        <v>453</v>
      </c>
      <c r="B82" s="178" t="s">
        <v>1082</v>
      </c>
      <c r="C82" s="179" t="s">
        <v>1282</v>
      </c>
      <c r="D82" s="179" t="s">
        <v>1283</v>
      </c>
      <c r="E82" s="179" t="s">
        <v>1284</v>
      </c>
      <c r="F82" s="145" t="s">
        <v>1285</v>
      </c>
    </row>
    <row r="83" spans="1:6" ht="25.5">
      <c r="A83" s="178" t="s">
        <v>537</v>
      </c>
      <c r="B83" s="178" t="s">
        <v>1082</v>
      </c>
      <c r="C83" s="179" t="s">
        <v>1286</v>
      </c>
      <c r="D83" s="179" t="s">
        <v>1287</v>
      </c>
      <c r="E83" s="179" t="s">
        <v>1288</v>
      </c>
      <c r="F83" s="143" t="s">
        <v>1289</v>
      </c>
    </row>
    <row r="84" spans="1:6" ht="38.25">
      <c r="A84" s="178" t="s">
        <v>604</v>
      </c>
      <c r="B84" s="178" t="s">
        <v>1082</v>
      </c>
      <c r="C84" s="179" t="s">
        <v>1290</v>
      </c>
      <c r="D84" s="179" t="s">
        <v>1291</v>
      </c>
      <c r="E84" s="179" t="s">
        <v>1292</v>
      </c>
      <c r="F84" s="145" t="s">
        <v>1293</v>
      </c>
    </row>
    <row r="85" spans="1:6" ht="38.25">
      <c r="A85" s="178" t="s">
        <v>608</v>
      </c>
      <c r="B85" s="178" t="s">
        <v>1082</v>
      </c>
      <c r="C85" s="179" t="s">
        <v>1290</v>
      </c>
      <c r="D85" s="179" t="s">
        <v>1291</v>
      </c>
      <c r="E85" s="179" t="s">
        <v>1292</v>
      </c>
      <c r="F85" s="145" t="s">
        <v>1293</v>
      </c>
    </row>
    <row r="86" spans="1:6" ht="25.5">
      <c r="A86" s="178" t="s">
        <v>727</v>
      </c>
      <c r="B86" s="178" t="s">
        <v>1073</v>
      </c>
      <c r="C86" s="179" t="s">
        <v>1294</v>
      </c>
      <c r="D86" s="179" t="s">
        <v>1295</v>
      </c>
      <c r="E86" s="179" t="s">
        <v>1296</v>
      </c>
      <c r="F86" s="145" t="s">
        <v>1297</v>
      </c>
    </row>
    <row r="87" spans="1:6">
      <c r="A87" s="178" t="s">
        <v>727</v>
      </c>
      <c r="B87" s="178" t="s">
        <v>1073</v>
      </c>
      <c r="C87" s="179" t="s">
        <v>1298</v>
      </c>
      <c r="D87" s="179" t="s">
        <v>1299</v>
      </c>
      <c r="E87" s="179" t="s">
        <v>1300</v>
      </c>
      <c r="F87" s="145" t="s">
        <v>1218</v>
      </c>
    </row>
    <row r="88" spans="1:6" ht="25.5">
      <c r="A88" s="178" t="s">
        <v>727</v>
      </c>
      <c r="B88" s="178" t="s">
        <v>1082</v>
      </c>
      <c r="C88" s="179" t="s">
        <v>1301</v>
      </c>
      <c r="D88" s="179" t="s">
        <v>1302</v>
      </c>
      <c r="E88" s="179" t="s">
        <v>1303</v>
      </c>
      <c r="F88" s="145" t="s">
        <v>1304</v>
      </c>
    </row>
    <row r="89" spans="1:6" ht="25.5">
      <c r="A89" s="178" t="s">
        <v>855</v>
      </c>
      <c r="B89" s="178" t="s">
        <v>1073</v>
      </c>
      <c r="C89" s="179" t="s">
        <v>1168</v>
      </c>
      <c r="D89" s="179" t="s">
        <v>1169</v>
      </c>
      <c r="E89" s="179" t="s">
        <v>1170</v>
      </c>
      <c r="F89" s="145" t="s">
        <v>1171</v>
      </c>
    </row>
    <row r="90" spans="1:6" ht="25.5">
      <c r="A90" s="178" t="s">
        <v>855</v>
      </c>
      <c r="B90" s="178" t="s">
        <v>1073</v>
      </c>
      <c r="C90" s="179" t="s">
        <v>1172</v>
      </c>
      <c r="D90" s="179" t="s">
        <v>1173</v>
      </c>
      <c r="E90" s="179" t="s">
        <v>1174</v>
      </c>
      <c r="F90" s="145" t="s">
        <v>1175</v>
      </c>
    </row>
    <row r="91" spans="1:6">
      <c r="A91" s="178" t="s">
        <v>855</v>
      </c>
      <c r="B91" s="178" t="s">
        <v>1073</v>
      </c>
      <c r="C91" s="179" t="s">
        <v>1139</v>
      </c>
      <c r="D91" s="179" t="s">
        <v>1140</v>
      </c>
      <c r="E91" s="179" t="s">
        <v>1141</v>
      </c>
      <c r="F91" s="145" t="s">
        <v>1142</v>
      </c>
    </row>
    <row r="92" spans="1:6" ht="25.5">
      <c r="A92" s="178" t="s">
        <v>855</v>
      </c>
      <c r="B92" s="178" t="s">
        <v>1073</v>
      </c>
      <c r="C92" s="179" t="s">
        <v>1238</v>
      </c>
      <c r="D92" s="179" t="s">
        <v>1239</v>
      </c>
      <c r="E92" s="179" t="s">
        <v>1240</v>
      </c>
      <c r="F92" s="145" t="s">
        <v>1241</v>
      </c>
    </row>
    <row r="93" spans="1:6">
      <c r="A93" s="178" t="s">
        <v>855</v>
      </c>
      <c r="B93" s="178" t="s">
        <v>1082</v>
      </c>
      <c r="C93" s="179" t="s">
        <v>1305</v>
      </c>
      <c r="D93" s="179" t="s">
        <v>1306</v>
      </c>
      <c r="E93" s="179" t="s">
        <v>1307</v>
      </c>
      <c r="F93" s="145" t="s">
        <v>1308</v>
      </c>
    </row>
    <row r="94" spans="1:6" ht="36.75" customHeight="1">
      <c r="A94" s="178" t="s">
        <v>855</v>
      </c>
      <c r="B94" s="178" t="s">
        <v>1082</v>
      </c>
      <c r="C94" s="179" t="s">
        <v>1282</v>
      </c>
      <c r="D94" s="179" t="s">
        <v>1283</v>
      </c>
      <c r="E94" s="179" t="s">
        <v>1284</v>
      </c>
      <c r="F94" s="145" t="s">
        <v>1285</v>
      </c>
    </row>
    <row r="95" spans="1:6" ht="38.25">
      <c r="A95" s="178" t="s">
        <v>855</v>
      </c>
      <c r="B95" s="178" t="s">
        <v>1082</v>
      </c>
      <c r="C95" s="179" t="s">
        <v>1309</v>
      </c>
      <c r="D95" s="179" t="s">
        <v>1310</v>
      </c>
      <c r="E95" s="179" t="s">
        <v>1311</v>
      </c>
      <c r="F95" s="145" t="s">
        <v>1312</v>
      </c>
    </row>
    <row r="96" spans="1:6" ht="25.5">
      <c r="A96" s="178" t="s">
        <v>855</v>
      </c>
      <c r="B96" s="178" t="s">
        <v>1082</v>
      </c>
      <c r="C96" s="179" t="s">
        <v>1313</v>
      </c>
      <c r="D96" s="179" t="s">
        <v>1314</v>
      </c>
      <c r="E96" s="179" t="s">
        <v>1315</v>
      </c>
      <c r="F96" s="145" t="s">
        <v>1316</v>
      </c>
    </row>
    <row r="97" spans="1:6" ht="25.5">
      <c r="A97" s="178" t="s">
        <v>855</v>
      </c>
      <c r="B97" s="178" t="s">
        <v>1082</v>
      </c>
      <c r="C97" s="179" t="s">
        <v>1317</v>
      </c>
      <c r="D97" s="179" t="s">
        <v>1318</v>
      </c>
      <c r="E97" s="179" t="s">
        <v>1319</v>
      </c>
      <c r="F97" s="145" t="s">
        <v>1320</v>
      </c>
    </row>
    <row r="98" spans="1:6" ht="25.5">
      <c r="A98" s="178" t="s">
        <v>889</v>
      </c>
      <c r="B98" s="178" t="s">
        <v>1073</v>
      </c>
      <c r="C98" s="179" t="s">
        <v>1159</v>
      </c>
      <c r="D98" s="179" t="s">
        <v>1160</v>
      </c>
      <c r="E98" s="179" t="s">
        <v>1161</v>
      </c>
      <c r="F98" s="145" t="s">
        <v>1162</v>
      </c>
    </row>
    <row r="99" spans="1:6" ht="25.5">
      <c r="A99" s="178" t="s">
        <v>889</v>
      </c>
      <c r="B99" s="178" t="s">
        <v>1073</v>
      </c>
      <c r="C99" s="179" t="s">
        <v>1163</v>
      </c>
      <c r="D99" s="179" t="s">
        <v>1164</v>
      </c>
      <c r="E99" s="179" t="s">
        <v>1165</v>
      </c>
      <c r="F99" s="145" t="s">
        <v>1166</v>
      </c>
    </row>
    <row r="100" spans="1:6" ht="25.5">
      <c r="A100" s="178" t="s">
        <v>889</v>
      </c>
      <c r="B100" s="178" t="s">
        <v>1073</v>
      </c>
      <c r="C100" s="179" t="s">
        <v>1095</v>
      </c>
      <c r="D100" s="179" t="s">
        <v>1096</v>
      </c>
      <c r="E100" s="179" t="s">
        <v>1097</v>
      </c>
      <c r="F100" s="145" t="s">
        <v>1098</v>
      </c>
    </row>
    <row r="101" spans="1:6" ht="25.5">
      <c r="A101" s="178" t="s">
        <v>889</v>
      </c>
      <c r="B101" s="178" t="s">
        <v>1073</v>
      </c>
      <c r="C101" s="179" t="s">
        <v>1199</v>
      </c>
      <c r="D101" s="179" t="s">
        <v>1200</v>
      </c>
      <c r="E101" s="179" t="s">
        <v>1201</v>
      </c>
      <c r="F101" s="145" t="s">
        <v>1202</v>
      </c>
    </row>
    <row r="102" spans="1:6" ht="38.25">
      <c r="A102" s="178" t="s">
        <v>889</v>
      </c>
      <c r="B102" s="178" t="s">
        <v>1082</v>
      </c>
      <c r="C102" s="179" t="s">
        <v>1309</v>
      </c>
      <c r="D102" s="179" t="s">
        <v>1310</v>
      </c>
      <c r="E102" s="179" t="s">
        <v>1311</v>
      </c>
      <c r="F102" s="145" t="s">
        <v>1312</v>
      </c>
    </row>
    <row r="103" spans="1:6" ht="38.25">
      <c r="A103" s="178" t="s">
        <v>889</v>
      </c>
      <c r="B103" s="178" t="s">
        <v>1082</v>
      </c>
      <c r="C103" s="179" t="s">
        <v>1321</v>
      </c>
      <c r="D103" s="179" t="s">
        <v>1322</v>
      </c>
      <c r="E103" s="179" t="s">
        <v>1323</v>
      </c>
      <c r="F103" s="145" t="s">
        <v>1324</v>
      </c>
    </row>
    <row r="104" spans="1:6">
      <c r="A104" s="178" t="s">
        <v>911</v>
      </c>
      <c r="B104" s="178" t="s">
        <v>1073</v>
      </c>
      <c r="C104" s="179" t="s">
        <v>1135</v>
      </c>
      <c r="D104" s="179" t="s">
        <v>1136</v>
      </c>
      <c r="E104" s="179" t="s">
        <v>1137</v>
      </c>
      <c r="F104" s="145" t="s">
        <v>1138</v>
      </c>
    </row>
    <row r="105" spans="1:6" ht="25.5">
      <c r="A105" s="178" t="s">
        <v>911</v>
      </c>
      <c r="B105" s="178" t="s">
        <v>1073</v>
      </c>
      <c r="C105" s="179" t="s">
        <v>1176</v>
      </c>
      <c r="D105" s="179" t="s">
        <v>1177</v>
      </c>
      <c r="E105" s="179" t="s">
        <v>1178</v>
      </c>
      <c r="F105" s="145" t="s">
        <v>1179</v>
      </c>
    </row>
    <row r="106" spans="1:6" ht="25.5">
      <c r="A106" s="178" t="s">
        <v>911</v>
      </c>
      <c r="B106" s="178" t="s">
        <v>1073</v>
      </c>
      <c r="C106" s="179" t="s">
        <v>1180</v>
      </c>
      <c r="D106" s="179" t="s">
        <v>1181</v>
      </c>
      <c r="E106" s="179" t="s">
        <v>1182</v>
      </c>
      <c r="F106" s="145" t="s">
        <v>1183</v>
      </c>
    </row>
    <row r="107" spans="1:6">
      <c r="A107" s="178" t="s">
        <v>911</v>
      </c>
      <c r="B107" s="178" t="s">
        <v>1082</v>
      </c>
      <c r="C107" s="179" t="s">
        <v>1305</v>
      </c>
      <c r="D107" s="179" t="s">
        <v>1306</v>
      </c>
      <c r="E107" s="179" t="s">
        <v>1307</v>
      </c>
      <c r="F107" s="145" t="s">
        <v>1308</v>
      </c>
    </row>
    <row r="108" spans="1:6" ht="38.25">
      <c r="A108" s="178" t="s">
        <v>911</v>
      </c>
      <c r="B108" s="178" t="s">
        <v>1082</v>
      </c>
      <c r="C108" s="179" t="s">
        <v>1321</v>
      </c>
      <c r="D108" s="179" t="s">
        <v>1322</v>
      </c>
      <c r="E108" s="179" t="s">
        <v>1323</v>
      </c>
      <c r="F108" s="145" t="s">
        <v>1324</v>
      </c>
    </row>
    <row r="109" spans="1:6" ht="25.5">
      <c r="A109" s="178" t="s">
        <v>911</v>
      </c>
      <c r="B109" s="178" t="s">
        <v>1082</v>
      </c>
      <c r="C109" s="179" t="s">
        <v>1325</v>
      </c>
      <c r="D109" s="179" t="s">
        <v>1326</v>
      </c>
      <c r="E109" s="179" t="s">
        <v>1327</v>
      </c>
      <c r="F109" s="145" t="s">
        <v>1328</v>
      </c>
    </row>
    <row r="110" spans="1:6" ht="25.5">
      <c r="A110" s="178" t="s">
        <v>911</v>
      </c>
      <c r="B110" s="178" t="s">
        <v>1082</v>
      </c>
      <c r="C110" s="179" t="s">
        <v>1329</v>
      </c>
      <c r="D110" s="179" t="s">
        <v>1330</v>
      </c>
      <c r="E110" s="179" t="s">
        <v>1331</v>
      </c>
      <c r="F110" s="145" t="s">
        <v>1332</v>
      </c>
    </row>
    <row r="111" spans="1:6" ht="25.5">
      <c r="A111" s="178" t="s">
        <v>911</v>
      </c>
      <c r="B111" s="178" t="s">
        <v>1073</v>
      </c>
      <c r="C111" s="179" t="s">
        <v>1184</v>
      </c>
      <c r="D111" s="179" t="s">
        <v>1185</v>
      </c>
      <c r="E111" s="179" t="s">
        <v>1186</v>
      </c>
      <c r="F111" s="145" t="s">
        <v>1187</v>
      </c>
    </row>
    <row r="112" spans="1:6" ht="25.5">
      <c r="A112" s="178" t="s">
        <v>911</v>
      </c>
      <c r="B112" s="178" t="s">
        <v>1082</v>
      </c>
      <c r="C112" s="179" t="s">
        <v>1317</v>
      </c>
      <c r="D112" s="179" t="s">
        <v>1318</v>
      </c>
      <c r="E112" s="179" t="s">
        <v>1319</v>
      </c>
      <c r="F112" s="145" t="s">
        <v>1320</v>
      </c>
    </row>
    <row r="113" spans="1:6" ht="39.75" customHeight="1">
      <c r="A113" s="178" t="s">
        <v>911</v>
      </c>
      <c r="B113" s="178" t="s">
        <v>1082</v>
      </c>
      <c r="C113" s="179" t="s">
        <v>1333</v>
      </c>
      <c r="D113" s="179" t="s">
        <v>1334</v>
      </c>
      <c r="E113" s="179" t="s">
        <v>1335</v>
      </c>
      <c r="F113" s="145" t="s">
        <v>1336</v>
      </c>
    </row>
    <row r="114" spans="1:6" ht="38.25" customHeight="1">
      <c r="A114" s="178" t="s">
        <v>957</v>
      </c>
      <c r="B114" s="178" t="s">
        <v>1082</v>
      </c>
      <c r="C114" s="179" t="s">
        <v>1333</v>
      </c>
      <c r="D114" s="179" t="s">
        <v>1334</v>
      </c>
      <c r="E114" s="179" t="s">
        <v>1335</v>
      </c>
      <c r="F114" s="145" t="s">
        <v>1336</v>
      </c>
    </row>
    <row r="115" spans="1:6">
      <c r="A115" s="178" t="s">
        <v>1015</v>
      </c>
      <c r="B115" s="178" t="s">
        <v>1073</v>
      </c>
      <c r="C115" s="179" t="s">
        <v>1337</v>
      </c>
      <c r="D115" s="179" t="s">
        <v>1338</v>
      </c>
      <c r="E115" s="179" t="s">
        <v>1339</v>
      </c>
      <c r="F115" s="145" t="s">
        <v>1340</v>
      </c>
    </row>
    <row r="116" spans="1:6">
      <c r="A116" s="178" t="s">
        <v>1015</v>
      </c>
      <c r="B116" s="178" t="s">
        <v>1073</v>
      </c>
      <c r="C116" s="179" t="s">
        <v>1341</v>
      </c>
      <c r="D116" s="179" t="s">
        <v>1342</v>
      </c>
      <c r="E116" s="179" t="s">
        <v>1343</v>
      </c>
      <c r="F116" s="145" t="s">
        <v>1344</v>
      </c>
    </row>
    <row r="117" spans="1:6">
      <c r="A117" s="178" t="s">
        <v>1015</v>
      </c>
      <c r="B117" s="178" t="s">
        <v>1073</v>
      </c>
      <c r="C117" s="179" t="s">
        <v>1345</v>
      </c>
      <c r="D117" s="179" t="s">
        <v>1346</v>
      </c>
      <c r="E117" s="179" t="s">
        <v>1347</v>
      </c>
      <c r="F117" s="145" t="s">
        <v>1348</v>
      </c>
    </row>
    <row r="118" spans="1:6">
      <c r="A118" s="178" t="s">
        <v>1015</v>
      </c>
      <c r="B118" s="178" t="s">
        <v>1073</v>
      </c>
      <c r="C118" s="179" t="s">
        <v>1349</v>
      </c>
      <c r="D118" s="179" t="s">
        <v>1350</v>
      </c>
      <c r="E118" s="179" t="s">
        <v>1351</v>
      </c>
      <c r="F118" s="145" t="s">
        <v>1352</v>
      </c>
    </row>
    <row r="119" spans="1:6" ht="38.25">
      <c r="A119" s="178" t="s">
        <v>1015</v>
      </c>
      <c r="B119" s="178" t="s">
        <v>1082</v>
      </c>
      <c r="C119" s="179" t="s">
        <v>1353</v>
      </c>
      <c r="D119" s="179" t="s">
        <v>1354</v>
      </c>
      <c r="E119" s="179" t="s">
        <v>1355</v>
      </c>
      <c r="F119" s="145" t="s">
        <v>1356</v>
      </c>
    </row>
  </sheetData>
  <sheetProtection algorithmName="SHA-512" hashValue="DqL02/pliccxJhquU4ZCpC3nPB23t055xte3oOq4SVhPHf2xETC24m87s+m05V7T3p0Dr/bD5wYQCWzVRsUrfA==" saltValue="j9/mI+0o0247ud4/tRkeKA==" spinCount="100000" sheet="1" objects="1" scenarios="1"/>
  <autoFilter ref="A7:H119" xr:uid="{00000000-0001-0000-0200-000000000000}"/>
  <mergeCells count="4">
    <mergeCell ref="B2:C2"/>
    <mergeCell ref="B3:C3"/>
    <mergeCell ref="B4:C4"/>
    <mergeCell ref="B5:C5"/>
  </mergeCells>
  <pageMargins left="0.7" right="0.7" top="0.75" bottom="0.75" header="0.3" footer="0.3"/>
  <pageSetup paperSize="9" orientation="landscape" r:id="rId1"/>
  <headerFooter>
    <oddFooter>&amp;L&amp;Z&amp;F&amp;F&amp;R&amp;P/&amp;N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O27"/>
  <sheetViews>
    <sheetView workbookViewId="0">
      <pane ySplit="7" topLeftCell="A8" activePane="bottomLeft" state="frozen"/>
      <selection pane="bottomLeft" sqref="A1:B1"/>
    </sheetView>
  </sheetViews>
  <sheetFormatPr defaultRowHeight="15"/>
  <cols>
    <col min="1" max="1" width="26.85546875" customWidth="1"/>
    <col min="2" max="2" width="128" customWidth="1"/>
    <col min="4" max="4" width="17.28515625" customWidth="1"/>
  </cols>
  <sheetData>
    <row r="1" spans="1:4" ht="36">
      <c r="A1" s="174" t="s">
        <v>1357</v>
      </c>
      <c r="B1" s="174"/>
    </row>
    <row r="2" spans="1:4">
      <c r="A2" s="2" t="s">
        <v>1</v>
      </c>
      <c r="B2" s="129" t="str">
        <f>Version_approval!B2:D2</f>
        <v>HDBP0010</v>
      </c>
    </row>
    <row r="3" spans="1:4">
      <c r="A3" s="2" t="s">
        <v>3</v>
      </c>
      <c r="B3" s="9" t="str">
        <f>Version_approval!B3:D3</f>
        <v>Initiative for quality improvement and epidemiology in multidisciplinary diabetic foot clinics</v>
      </c>
    </row>
    <row r="4" spans="1:4">
      <c r="A4" s="2" t="s">
        <v>5</v>
      </c>
      <c r="B4" s="129" t="str">
        <f>Version_approval!B4:D4</f>
        <v>IQEDFOOT</v>
      </c>
    </row>
    <row r="5" spans="1:4">
      <c r="A5" s="2" t="s">
        <v>26</v>
      </c>
      <c r="B5" s="129" t="str">
        <f>Fields!B7</f>
        <v>5.0</v>
      </c>
    </row>
    <row r="6" spans="1:4">
      <c r="A6" s="2"/>
      <c r="B6" s="129"/>
    </row>
    <row r="7" spans="1:4">
      <c r="A7" s="151" t="s">
        <v>1358</v>
      </c>
      <c r="B7" s="151" t="s">
        <v>1359</v>
      </c>
    </row>
    <row r="8" spans="1:4">
      <c r="A8" s="102" t="s">
        <v>157</v>
      </c>
      <c r="B8" s="92" t="s">
        <v>1360</v>
      </c>
      <c r="C8" s="39"/>
      <c r="D8" s="53"/>
    </row>
    <row r="9" spans="1:4">
      <c r="A9" s="102" t="s">
        <v>1361</v>
      </c>
      <c r="B9" s="82" t="s">
        <v>1362</v>
      </c>
    </row>
    <row r="10" spans="1:4">
      <c r="A10" s="102" t="s">
        <v>1363</v>
      </c>
      <c r="B10" s="82" t="s">
        <v>1364</v>
      </c>
    </row>
    <row r="11" spans="1:4" ht="90">
      <c r="A11" s="102" t="s">
        <v>1365</v>
      </c>
      <c r="B11" s="82" t="s">
        <v>1366</v>
      </c>
    </row>
    <row r="12" spans="1:4" ht="60">
      <c r="A12" s="102" t="s">
        <v>1367</v>
      </c>
      <c r="B12" s="82" t="s">
        <v>1368</v>
      </c>
    </row>
    <row r="13" spans="1:4" ht="150">
      <c r="A13" s="102" t="s">
        <v>1369</v>
      </c>
      <c r="B13" s="82" t="s">
        <v>1370</v>
      </c>
    </row>
    <row r="14" spans="1:4" ht="90">
      <c r="A14" s="102" t="s">
        <v>1371</v>
      </c>
      <c r="B14" s="82" t="s">
        <v>1372</v>
      </c>
    </row>
    <row r="15" spans="1:4" ht="30">
      <c r="A15" s="102" t="s">
        <v>1373</v>
      </c>
      <c r="B15" s="82" t="s">
        <v>1374</v>
      </c>
    </row>
    <row r="16" spans="1:4" ht="30">
      <c r="A16" s="102" t="s">
        <v>1375</v>
      </c>
      <c r="B16" s="82" t="s">
        <v>1376</v>
      </c>
    </row>
    <row r="17" spans="1:15" ht="60">
      <c r="A17" s="102" t="s">
        <v>1377</v>
      </c>
      <c r="B17" s="82" t="s">
        <v>1378</v>
      </c>
    </row>
    <row r="18" spans="1:15" ht="60">
      <c r="A18" s="102" t="s">
        <v>1379</v>
      </c>
      <c r="B18" s="82" t="s">
        <v>1380</v>
      </c>
    </row>
    <row r="19" spans="1:15" ht="90">
      <c r="A19" s="102" t="s">
        <v>1381</v>
      </c>
      <c r="B19" s="82" t="s">
        <v>1382</v>
      </c>
    </row>
    <row r="20" spans="1:15" ht="105">
      <c r="A20" s="102" t="s">
        <v>1383</v>
      </c>
      <c r="B20" s="82" t="s">
        <v>1384</v>
      </c>
    </row>
    <row r="21" spans="1:15">
      <c r="A21" s="102" t="s">
        <v>1385</v>
      </c>
      <c r="B21" s="82" t="s">
        <v>1386</v>
      </c>
    </row>
    <row r="22" spans="1:15" ht="30">
      <c r="A22" s="102" t="s">
        <v>1387</v>
      </c>
      <c r="B22" s="82" t="s">
        <v>1388</v>
      </c>
    </row>
    <row r="23" spans="1:15">
      <c r="A23" s="102" t="s">
        <v>1389</v>
      </c>
      <c r="B23" s="82" t="s">
        <v>1390</v>
      </c>
    </row>
    <row r="24" spans="1:15" ht="45">
      <c r="A24" s="102" t="s">
        <v>1391</v>
      </c>
      <c r="B24" s="82" t="s">
        <v>1392</v>
      </c>
    </row>
    <row r="25" spans="1:15">
      <c r="A25" s="102" t="s">
        <v>1393</v>
      </c>
      <c r="B25" s="82" t="s">
        <v>1394</v>
      </c>
    </row>
    <row r="26" spans="1:15">
      <c r="A26" s="102" t="s">
        <v>1395</v>
      </c>
      <c r="B26" s="82" t="s">
        <v>1396</v>
      </c>
    </row>
    <row r="27" spans="1:15">
      <c r="A27" s="102" t="s">
        <v>1397</v>
      </c>
      <c r="B27" s="92" t="s">
        <v>1398</v>
      </c>
      <c r="C27" s="39"/>
      <c r="D27" s="39"/>
      <c r="E27" s="39"/>
      <c r="F27" s="39"/>
      <c r="G27" s="39"/>
      <c r="H27" s="39"/>
      <c r="I27" s="39"/>
      <c r="J27" s="39"/>
      <c r="K27" s="39"/>
      <c r="L27" s="39"/>
      <c r="M27" s="39"/>
      <c r="N27" s="39"/>
      <c r="O27" s="39"/>
    </row>
  </sheetData>
  <sheetProtection algorithmName="SHA-512" hashValue="rk3KMsg3Ob6FQNMsQw0jxNjVRvhcgO7DUSeIcgoKkUgPh46O7PcrUiDrVB7wsNTPe3U3L295hVY30V50p2WCCw==" saltValue="Rb/jeMorJf3Q9tYYBYr0JA==" spinCount="100000" sheet="1" objects="1" scenarios="1" sort="0" autoFilter="0"/>
  <autoFilter ref="A7:B7" xr:uid="{00000000-0001-0000-0300-000000000000}"/>
  <mergeCells count="1">
    <mergeCell ref="A1:B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6"/>
  <sheetViews>
    <sheetView zoomScale="80" zoomScaleNormal="80" workbookViewId="0">
      <selection activeCell="F37" sqref="F37"/>
    </sheetView>
  </sheetViews>
  <sheetFormatPr defaultColWidth="8.85546875" defaultRowHeight="15"/>
  <cols>
    <col min="1" max="1" width="31.7109375" style="28" customWidth="1"/>
    <col min="2" max="2" width="53.5703125" style="31" customWidth="1"/>
    <col min="3" max="16384" width="8.85546875" style="28"/>
  </cols>
  <sheetData>
    <row r="1" spans="1:3">
      <c r="A1" s="25" t="s">
        <v>1399</v>
      </c>
      <c r="B1" s="27" t="s">
        <v>1400</v>
      </c>
    </row>
    <row r="2" spans="1:3">
      <c r="A2" s="24" t="s">
        <v>1401</v>
      </c>
      <c r="B2" s="26" t="s">
        <v>1402</v>
      </c>
    </row>
    <row r="3" spans="1:3">
      <c r="A3" s="24" t="s">
        <v>1403</v>
      </c>
      <c r="B3" s="26" t="s">
        <v>1404</v>
      </c>
      <c r="C3" s="29"/>
    </row>
    <row r="4" spans="1:3">
      <c r="A4" s="24" t="s">
        <v>1405</v>
      </c>
      <c r="B4" s="26" t="s">
        <v>1406</v>
      </c>
      <c r="C4" s="29"/>
    </row>
    <row r="5" spans="1:3">
      <c r="A5" s="26" t="s">
        <v>1407</v>
      </c>
      <c r="B5" s="26"/>
      <c r="C5" s="29"/>
    </row>
    <row r="6" spans="1:3">
      <c r="A6" s="24" t="s">
        <v>1408</v>
      </c>
      <c r="B6" s="26"/>
      <c r="C6" s="29"/>
    </row>
    <row r="7" spans="1:3">
      <c r="A7" s="24" t="s">
        <v>1409</v>
      </c>
      <c r="B7" s="26" t="s">
        <v>1410</v>
      </c>
      <c r="C7" s="29"/>
    </row>
    <row r="8" spans="1:3" ht="30">
      <c r="A8" s="24" t="s">
        <v>1411</v>
      </c>
      <c r="B8" s="26" t="s">
        <v>1412</v>
      </c>
      <c r="C8" s="29"/>
    </row>
    <row r="9" spans="1:3">
      <c r="A9" s="24" t="s">
        <v>143</v>
      </c>
      <c r="B9" s="26" t="s">
        <v>1413</v>
      </c>
      <c r="C9" s="30"/>
    </row>
    <row r="10" spans="1:3">
      <c r="A10" s="19" t="s">
        <v>1414</v>
      </c>
      <c r="B10" s="22" t="s">
        <v>1415</v>
      </c>
    </row>
    <row r="12" spans="1:3" ht="105">
      <c r="B12" s="26" t="s">
        <v>1416</v>
      </c>
    </row>
    <row r="14" spans="1:3">
      <c r="A14" s="33" t="s">
        <v>1417</v>
      </c>
    </row>
    <row r="15" spans="1:3">
      <c r="A15" s="28" t="s">
        <v>1418</v>
      </c>
    </row>
    <row r="16" spans="1:3">
      <c r="A16" s="28" t="s">
        <v>1419</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6"/>
  <sheetViews>
    <sheetView zoomScale="90" zoomScaleNormal="90" workbookViewId="0">
      <selection activeCell="C6" sqref="C6"/>
    </sheetView>
  </sheetViews>
  <sheetFormatPr defaultRowHeight="15"/>
  <cols>
    <col min="1" max="1" width="16.140625" customWidth="1"/>
    <col min="2" max="2" width="37.7109375" customWidth="1"/>
    <col min="3" max="3" width="44.140625" customWidth="1"/>
    <col min="4" max="4" width="39.140625" customWidth="1"/>
    <col min="6" max="6" width="18.85546875" customWidth="1"/>
  </cols>
  <sheetData>
    <row r="1" spans="1:6">
      <c r="A1" s="34" t="s">
        <v>1420</v>
      </c>
      <c r="B1" s="34" t="s">
        <v>1421</v>
      </c>
      <c r="C1" s="34" t="s">
        <v>1422</v>
      </c>
      <c r="D1" s="34" t="s">
        <v>1423</v>
      </c>
      <c r="F1" s="51" t="s">
        <v>1424</v>
      </c>
    </row>
    <row r="2" spans="1:6">
      <c r="B2" s="44" t="s">
        <v>847</v>
      </c>
      <c r="C2" s="44" t="s">
        <v>1425</v>
      </c>
      <c r="D2" s="50" t="s">
        <v>849</v>
      </c>
      <c r="E2" s="50" t="s">
        <v>1426</v>
      </c>
      <c r="F2" s="52" t="s">
        <v>1427</v>
      </c>
    </row>
    <row r="3" spans="1:6">
      <c r="B3" s="44" t="s">
        <v>165</v>
      </c>
      <c r="C3" s="44" t="s">
        <v>166</v>
      </c>
      <c r="D3" s="44" t="s">
        <v>167</v>
      </c>
    </row>
    <row r="4" spans="1:6">
      <c r="B4" s="44" t="s">
        <v>162</v>
      </c>
      <c r="C4" s="44" t="s">
        <v>163</v>
      </c>
      <c r="D4" s="44" t="s">
        <v>164</v>
      </c>
    </row>
    <row r="5" spans="1:6">
      <c r="B5" s="44" t="s">
        <v>1428</v>
      </c>
      <c r="C5" s="44" t="s">
        <v>218</v>
      </c>
      <c r="D5" s="44" t="s">
        <v>219</v>
      </c>
    </row>
    <row r="6" spans="1:6">
      <c r="B6" s="44" t="s">
        <v>1429</v>
      </c>
      <c r="C6" s="50" t="s">
        <v>1430</v>
      </c>
      <c r="D6" s="44" t="s">
        <v>1431</v>
      </c>
      <c r="F6" s="52" t="s">
        <v>1427</v>
      </c>
    </row>
    <row r="8" spans="1:6">
      <c r="B8" s="44" t="s">
        <v>1432</v>
      </c>
      <c r="C8" s="44" t="s">
        <v>1433</v>
      </c>
      <c r="D8" s="44" t="s">
        <v>1434</v>
      </c>
    </row>
    <row r="9" spans="1:6">
      <c r="B9" s="44" t="s">
        <v>165</v>
      </c>
      <c r="C9" s="44" t="s">
        <v>166</v>
      </c>
      <c r="D9" s="44" t="s">
        <v>167</v>
      </c>
    </row>
    <row r="10" spans="1:6">
      <c r="B10" s="44" t="s">
        <v>162</v>
      </c>
      <c r="C10" s="44" t="s">
        <v>163</v>
      </c>
      <c r="D10" s="44" t="s">
        <v>164</v>
      </c>
    </row>
    <row r="11" spans="1:6">
      <c r="B11" s="44" t="s">
        <v>1435</v>
      </c>
      <c r="C11" s="44" t="s">
        <v>1436</v>
      </c>
      <c r="D11" s="44" t="s">
        <v>1437</v>
      </c>
    </row>
    <row r="13" spans="1:6">
      <c r="B13" s="44" t="s">
        <v>341</v>
      </c>
      <c r="C13" s="44" t="s">
        <v>342</v>
      </c>
      <c r="D13" s="44" t="s">
        <v>343</v>
      </c>
    </row>
    <row r="15" spans="1:6">
      <c r="B15" s="44" t="s">
        <v>347</v>
      </c>
      <c r="C15" s="44" t="s">
        <v>348</v>
      </c>
      <c r="D15" s="44" t="s">
        <v>1438</v>
      </c>
    </row>
    <row r="17" spans="1:6">
      <c r="B17" s="44" t="s">
        <v>1439</v>
      </c>
      <c r="C17" s="44" t="s">
        <v>1440</v>
      </c>
      <c r="D17" s="50" t="s">
        <v>1441</v>
      </c>
      <c r="E17" s="50" t="s">
        <v>1442</v>
      </c>
      <c r="F17" s="52" t="s">
        <v>1427</v>
      </c>
    </row>
    <row r="18" spans="1:6">
      <c r="B18" s="44" t="s">
        <v>165</v>
      </c>
      <c r="C18" s="44" t="s">
        <v>166</v>
      </c>
      <c r="D18" s="44" t="s">
        <v>167</v>
      </c>
    </row>
    <row r="19" spans="1:6">
      <c r="B19" s="44" t="s">
        <v>162</v>
      </c>
      <c r="C19" s="44" t="s">
        <v>163</v>
      </c>
      <c r="D19" s="44" t="s">
        <v>164</v>
      </c>
    </row>
    <row r="20" spans="1:6">
      <c r="B20" s="44" t="s">
        <v>1443</v>
      </c>
      <c r="C20" s="44" t="s">
        <v>1444</v>
      </c>
      <c r="D20" s="44" t="s">
        <v>1445</v>
      </c>
    </row>
    <row r="21" spans="1:6">
      <c r="C21" s="45"/>
    </row>
    <row r="22" spans="1:6">
      <c r="B22" s="44" t="s">
        <v>1446</v>
      </c>
      <c r="C22" s="44" t="s">
        <v>1447</v>
      </c>
      <c r="D22" s="44" t="s">
        <v>1448</v>
      </c>
    </row>
    <row r="23" spans="1:6">
      <c r="B23" s="44" t="s">
        <v>165</v>
      </c>
      <c r="C23" s="44" t="s">
        <v>166</v>
      </c>
      <c r="D23" s="44" t="s">
        <v>167</v>
      </c>
    </row>
    <row r="24" spans="1:6">
      <c r="B24" s="44" t="s">
        <v>162</v>
      </c>
      <c r="C24" s="44" t="s">
        <v>163</v>
      </c>
      <c r="D24" s="44" t="s">
        <v>164</v>
      </c>
    </row>
    <row r="25" spans="1:6">
      <c r="B25" s="44" t="s">
        <v>1449</v>
      </c>
      <c r="C25" s="44" t="s">
        <v>1450</v>
      </c>
      <c r="D25" s="50" t="s">
        <v>1451</v>
      </c>
      <c r="E25" s="50" t="s">
        <v>1442</v>
      </c>
      <c r="F25" s="52" t="s">
        <v>1427</v>
      </c>
    </row>
    <row r="26" spans="1:6">
      <c r="C26" s="47"/>
    </row>
    <row r="27" spans="1:6">
      <c r="A27" t="s">
        <v>1452</v>
      </c>
      <c r="B27" s="44" t="s">
        <v>1453</v>
      </c>
      <c r="C27" s="44" t="s">
        <v>1454</v>
      </c>
      <c r="D27" s="50" t="s">
        <v>1455</v>
      </c>
      <c r="E27" s="50" t="s">
        <v>1456</v>
      </c>
      <c r="F27" s="52" t="s">
        <v>1427</v>
      </c>
    </row>
    <row r="28" spans="1:6">
      <c r="B28" s="44" t="s">
        <v>1457</v>
      </c>
      <c r="C28" s="44" t="s">
        <v>1458</v>
      </c>
      <c r="D28" s="44" t="s">
        <v>1459</v>
      </c>
    </row>
    <row r="29" spans="1:6">
      <c r="B29" s="44" t="s">
        <v>1460</v>
      </c>
      <c r="C29" s="44" t="s">
        <v>1461</v>
      </c>
      <c r="D29" s="44" t="s">
        <v>1462</v>
      </c>
      <c r="E29" s="39"/>
    </row>
    <row r="30" spans="1:6">
      <c r="B30" s="44" t="s">
        <v>1463</v>
      </c>
      <c r="C30" s="44" t="s">
        <v>1464</v>
      </c>
      <c r="D30" s="44" t="s">
        <v>1465</v>
      </c>
      <c r="E30" s="50" t="s">
        <v>1466</v>
      </c>
      <c r="F30" s="52" t="s">
        <v>1467</v>
      </c>
    </row>
    <row r="31" spans="1:6">
      <c r="B31" s="44" t="s">
        <v>1468</v>
      </c>
      <c r="C31" s="44" t="s">
        <v>1469</v>
      </c>
      <c r="D31" s="44" t="s">
        <v>1470</v>
      </c>
      <c r="E31" s="39"/>
    </row>
    <row r="32" spans="1:6">
      <c r="B32" s="44" t="s">
        <v>1471</v>
      </c>
      <c r="C32" s="44" t="s">
        <v>1472</v>
      </c>
      <c r="D32" s="44" t="s">
        <v>1473</v>
      </c>
    </row>
    <row r="33" spans="3:3">
      <c r="C33" s="46"/>
    </row>
    <row r="34" spans="3:3">
      <c r="C34" s="46"/>
    </row>
    <row r="35" spans="3:3">
      <c r="C35" s="48"/>
    </row>
    <row r="36" spans="3:3">
      <c r="C36" s="49"/>
    </row>
  </sheetData>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Version_approval</vt:lpstr>
      <vt:lpstr>Fields</vt:lpstr>
      <vt:lpstr>Validation rules</vt:lpstr>
      <vt:lpstr>Conditions</vt:lpstr>
      <vt:lpstr>Expected result input</vt:lpstr>
      <vt:lpstr>Translations</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Dossche</dc:creator>
  <cp:keywords/>
  <dc:description/>
  <cp:lastModifiedBy>Daphne Rasier</cp:lastModifiedBy>
  <cp:revision/>
  <dcterms:created xsi:type="dcterms:W3CDTF">2018-11-13T09:56:19Z</dcterms:created>
  <dcterms:modified xsi:type="dcterms:W3CDTF">2024-11-21T13:16:41Z</dcterms:modified>
  <cp:category/>
  <cp:contentStatus/>
</cp:coreProperties>
</file>