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06"/>
  <workbookPr/>
  <mc:AlternateContent xmlns:mc="http://schemas.openxmlformats.org/markup-compatibility/2006">
    <mc:Choice Requires="x15">
      <x15ac:absPath xmlns:x15ac="http://schemas.microsoft.com/office/spreadsheetml/2010/11/ac" url="\\sciensano.be\FS\ilse.dossche\Work documents\"/>
    </mc:Choice>
  </mc:AlternateContent>
  <xr:revisionPtr revIDLastSave="10" documentId="13_ncr:1_{3DDC91C2-C911-4A0B-B02E-06B653322D9C}" xr6:coauthVersionLast="47" xr6:coauthVersionMax="47" xr10:uidLastSave="{809BD04F-55D5-47AD-9736-E4BC0DE630A5}"/>
  <bookViews>
    <workbookView xWindow="-120" yWindow="-120" windowWidth="29040" windowHeight="15840" firstSheet="4" activeTab="1" xr2:uid="{00000000-000D-0000-FFFF-FFFF00000000}"/>
  </bookViews>
  <sheets>
    <sheet name="Version_approval" sheetId="5" r:id="rId1"/>
    <sheet name="Fields" sheetId="1" r:id="rId2"/>
    <sheet name="Validation rules" sheetId="2" r:id="rId3"/>
    <sheet name="Helptext" sheetId="10" r:id="rId4"/>
    <sheet name="CodeLists" sheetId="4" r:id="rId5"/>
    <sheet name="LinkLists" sheetId="11" r:id="rId6"/>
    <sheet name="Menu items" sheetId="8" r:id="rId7"/>
  </sheets>
  <definedNames>
    <definedName name="_xlnm._FilterDatabase" localSheetId="4" hidden="1">CodeLists!$A$2:$F$61</definedName>
    <definedName name="_xlnm._FilterDatabase" localSheetId="1" hidden="1">Fields!$A$12:$U$67</definedName>
    <definedName name="_xlnm._FilterDatabase" localSheetId="5" hidden="1">LinkLists!$A$1:$N$139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0" l="1"/>
  <c r="B4" i="10"/>
  <c r="B3" i="10"/>
  <c r="B2" i="10"/>
  <c r="B5" i="1"/>
  <c r="B4" i="1" l="1"/>
  <c r="B5" i="2" l="1"/>
  <c r="B4" i="2"/>
  <c r="B3" i="2"/>
  <c r="B2" i="2"/>
</calcChain>
</file>

<file path=xl/sharedStrings.xml><?xml version="1.0" encoding="utf-8"?>
<sst xmlns="http://schemas.openxmlformats.org/spreadsheetml/2006/main" count="2760" uniqueCount="779">
  <si>
    <t>DCD specifications - version history and approval</t>
  </si>
  <si>
    <t>HD Project ID</t>
  </si>
  <si>
    <t>HD0078</t>
  </si>
  <si>
    <t>Project name</t>
  </si>
  <si>
    <t>Predictive Tests for a Therapeutic Response</t>
  </si>
  <si>
    <t>Project alias</t>
  </si>
  <si>
    <t>PITTER</t>
  </si>
  <si>
    <t>Date</t>
  </si>
  <si>
    <t>Comments</t>
  </si>
  <si>
    <t>Technical name for Title 'Laboratory test' (section 3) changed to 'TX_TTL_LAB_TST'</t>
  </si>
  <si>
    <t>Registration code: 050 added</t>
  </si>
  <si>
    <t>Implementation of requested changes compared to set-up in ARCH1</t>
  </si>
  <si>
    <t>Implement feedback from QERMID on last draft</t>
  </si>
  <si>
    <r>
      <t xml:space="preserve">Final version with eventually following updates to be implemented:
- </t>
    </r>
    <r>
      <rPr>
        <b/>
        <sz val="11"/>
        <color theme="1"/>
        <rFont val="Calibri"/>
        <family val="2"/>
        <scheme val="minor"/>
      </rPr>
      <t>Change of Business key</t>
    </r>
    <r>
      <rPr>
        <sz val="11"/>
        <color theme="1"/>
        <rFont val="Calibri"/>
        <family val="2"/>
        <scheme val="minor"/>
      </rPr>
      <t xml:space="preserve">: patient ID, </t>
    </r>
    <r>
      <rPr>
        <sz val="11"/>
        <color rgb="FFFF0000"/>
        <rFont val="Calibri"/>
        <family val="2"/>
        <scheme val="minor"/>
      </rPr>
      <t>sampling date</t>
    </r>
    <r>
      <rPr>
        <sz val="11"/>
        <color theme="1"/>
        <rFont val="Calibri"/>
        <family val="2"/>
        <scheme val="minor"/>
      </rPr>
      <t xml:space="preserve">  and test name instead of patient ID, </t>
    </r>
    <r>
      <rPr>
        <sz val="11"/>
        <color rgb="FFFF0000"/>
        <rFont val="Calibri"/>
        <family val="2"/>
        <scheme val="minor"/>
      </rPr>
      <t>sample ID</t>
    </r>
    <r>
      <rPr>
        <sz val="11"/>
        <color theme="1"/>
        <rFont val="Calibri"/>
        <family val="2"/>
        <scheme val="minor"/>
      </rPr>
      <t xml:space="preserve"> and test name
- NIC flow added in 'destination' column
- '</t>
    </r>
    <r>
      <rPr>
        <b/>
        <sz val="11"/>
        <color theme="1"/>
        <rFont val="Calibri"/>
        <family val="2"/>
        <scheme val="minor"/>
      </rPr>
      <t>CD_NIC_TPE</t>
    </r>
    <r>
      <rPr>
        <sz val="11"/>
        <color theme="1"/>
        <rFont val="Calibri"/>
        <family val="2"/>
        <scheme val="minor"/>
      </rPr>
      <t>': add this variable (as hidden)
- '</t>
    </r>
    <r>
      <rPr>
        <b/>
        <sz val="11"/>
        <color theme="1"/>
        <rFont val="Calibri"/>
        <family val="2"/>
        <scheme val="minor"/>
      </rPr>
      <t>TX_REGN_CD</t>
    </r>
    <r>
      <rPr>
        <sz val="11"/>
        <color theme="1"/>
        <rFont val="Calibri"/>
        <family val="2"/>
        <scheme val="minor"/>
      </rPr>
      <t>' : field set as 'DWH pseud.' in destination column + do not reuse codes present in ARCH1
- '</t>
    </r>
    <r>
      <rPr>
        <b/>
        <sz val="11"/>
        <color theme="1"/>
        <rFont val="Calibri"/>
        <family val="2"/>
        <scheme val="minor"/>
      </rPr>
      <t>identification_of_the_organization</t>
    </r>
    <r>
      <rPr>
        <sz val="11"/>
        <color theme="1"/>
        <rFont val="Calibri"/>
        <family val="2"/>
        <scheme val="minor"/>
      </rPr>
      <t>': use query to prefill this field
- '</t>
    </r>
    <r>
      <rPr>
        <b/>
        <sz val="11"/>
        <color theme="1"/>
        <rFont val="Calibri"/>
        <family val="2"/>
        <scheme val="minor"/>
      </rPr>
      <t>sex</t>
    </r>
    <r>
      <rPr>
        <sz val="11"/>
        <color theme="1"/>
        <rFont val="Calibri"/>
        <family val="2"/>
        <scheme val="minor"/>
      </rPr>
      <t>': use new codelist PT_SEX (instead of SexFMU)
- '</t>
    </r>
    <r>
      <rPr>
        <b/>
        <sz val="11"/>
        <color theme="1"/>
        <rFont val="Calibri"/>
        <family val="2"/>
        <scheme val="minor"/>
      </rPr>
      <t>sex</t>
    </r>
    <r>
      <rPr>
        <sz val="11"/>
        <color theme="1"/>
        <rFont val="Calibri"/>
        <family val="2"/>
        <scheme val="minor"/>
      </rPr>
      <t>': set as required (instead of noSSIN)
- '</t>
    </r>
    <r>
      <rPr>
        <b/>
        <sz val="11"/>
        <color theme="1"/>
        <rFont val="Calibri"/>
        <family val="2"/>
        <scheme val="minor"/>
      </rPr>
      <t>date_of_birth</t>
    </r>
    <r>
      <rPr>
        <sz val="11"/>
        <color theme="1"/>
        <rFont val="Calibri"/>
        <family val="2"/>
        <scheme val="minor"/>
      </rPr>
      <t>': set as required (instead of noSSIN)
- '</t>
    </r>
    <r>
      <rPr>
        <b/>
        <sz val="11"/>
        <color theme="1"/>
        <rFont val="Calibri"/>
        <family val="2"/>
        <scheme val="minor"/>
      </rPr>
      <t>deceased</t>
    </r>
    <r>
      <rPr>
        <sz val="11"/>
        <color theme="1"/>
        <rFont val="Calibri"/>
        <family val="2"/>
        <scheme val="minor"/>
      </rPr>
      <t>': variable not needed anymore, removed from specs (DWH name: FL_PAT_DECEA)
- '</t>
    </r>
    <r>
      <rPr>
        <b/>
        <sz val="11"/>
        <color theme="1"/>
        <rFont val="Calibri"/>
        <family val="2"/>
        <scheme val="minor"/>
      </rPr>
      <t>date_of_death</t>
    </r>
    <r>
      <rPr>
        <sz val="11"/>
        <color theme="1"/>
        <rFont val="Calibri"/>
        <family val="2"/>
        <scheme val="minor"/>
      </rPr>
      <t>': variable not needed anymore, removed from specs (DWH name: DT_PAT_DOD)
- '</t>
    </r>
    <r>
      <rPr>
        <b/>
        <sz val="11"/>
        <color theme="1"/>
        <rFont val="Calibri"/>
        <family val="2"/>
        <scheme val="minor"/>
      </rPr>
      <t>place_of_residence</t>
    </r>
    <r>
      <rPr>
        <sz val="11"/>
        <color theme="1"/>
        <rFont val="Calibri"/>
        <family val="2"/>
        <scheme val="minor"/>
      </rPr>
      <t>': set as required (instead of N)
- '</t>
    </r>
    <r>
      <rPr>
        <b/>
        <sz val="11"/>
        <color theme="1"/>
        <rFont val="Calibri"/>
        <family val="2"/>
        <scheme val="minor"/>
      </rPr>
      <t>rizivinamicode_of_the_primary_lab</t>
    </r>
    <r>
      <rPr>
        <sz val="11"/>
        <color theme="1"/>
        <rFont val="Calibri"/>
        <family val="2"/>
        <scheme val="minor"/>
      </rPr>
      <t>': use codelist HCO_LAB (848) (instead of PITTER_PRIMARY_LAB (893))
- '</t>
    </r>
    <r>
      <rPr>
        <b/>
        <sz val="11"/>
        <color theme="1"/>
        <rFont val="Calibri"/>
        <family val="2"/>
        <scheme val="minor"/>
      </rPr>
      <t>sample_origin</t>
    </r>
    <r>
      <rPr>
        <sz val="11"/>
        <color theme="1"/>
        <rFont val="Calibri"/>
        <family val="2"/>
        <scheme val="minor"/>
      </rPr>
      <t xml:space="preserve">': in codelist PITTER_SAMPLE_TYPE (892), update label </t>
    </r>
    <r>
      <rPr>
        <sz val="11"/>
        <color rgb="FFFF0000"/>
        <rFont val="Calibri"/>
        <family val="2"/>
        <scheme val="minor"/>
      </rPr>
      <t>A</t>
    </r>
    <r>
      <rPr>
        <sz val="11"/>
        <color theme="1"/>
        <rFont val="Calibri"/>
        <family val="2"/>
        <scheme val="minor"/>
      </rPr>
      <t>nder staaltype/</t>
    </r>
    <r>
      <rPr>
        <sz val="11"/>
        <color rgb="FFFF0000"/>
        <rFont val="Calibri"/>
        <family val="2"/>
        <scheme val="minor"/>
      </rPr>
      <t>A</t>
    </r>
    <r>
      <rPr>
        <sz val="11"/>
        <color theme="1"/>
        <rFont val="Calibri"/>
        <family val="2"/>
        <scheme val="minor"/>
      </rPr>
      <t xml:space="preserve">utre type d'échantillon --&gt; </t>
    </r>
    <r>
      <rPr>
        <sz val="11"/>
        <color rgb="FFFF0000"/>
        <rFont val="Calibri"/>
        <family val="2"/>
        <scheme val="minor"/>
      </rPr>
      <t>a</t>
    </r>
    <r>
      <rPr>
        <sz val="11"/>
        <color theme="1"/>
        <rFont val="Calibri"/>
        <family val="2"/>
        <scheme val="minor"/>
      </rPr>
      <t>nder staaltype/</t>
    </r>
    <r>
      <rPr>
        <sz val="11"/>
        <color rgb="FFFF0000"/>
        <rFont val="Calibri"/>
        <family val="2"/>
        <scheme val="minor"/>
      </rPr>
      <t>a</t>
    </r>
    <r>
      <rPr>
        <sz val="11"/>
        <color theme="1"/>
        <rFont val="Calibri"/>
        <family val="2"/>
        <scheme val="minor"/>
      </rPr>
      <t>utre type d'échantillon
- '</t>
    </r>
    <r>
      <rPr>
        <b/>
        <sz val="11"/>
        <color theme="1"/>
        <rFont val="Calibri"/>
        <family val="2"/>
        <scheme val="minor"/>
      </rPr>
      <t>specify_sample_type</t>
    </r>
    <r>
      <rPr>
        <sz val="11"/>
        <color theme="1"/>
        <rFont val="Calibri"/>
        <family val="2"/>
        <scheme val="minor"/>
      </rPr>
      <t xml:space="preserve">': update label Specifieer type staal/Spécifiez type d'échantillon --&gt; Specifieer </t>
    </r>
    <r>
      <rPr>
        <sz val="11"/>
        <color rgb="FFFF0000"/>
        <rFont val="Calibri"/>
        <family val="2"/>
        <scheme val="minor"/>
      </rPr>
      <t>ander</t>
    </r>
    <r>
      <rPr>
        <sz val="11"/>
        <color theme="1"/>
        <rFont val="Calibri"/>
        <family val="2"/>
        <scheme val="minor"/>
      </rPr>
      <t xml:space="preserve"> type staal/Spécifiez </t>
    </r>
    <r>
      <rPr>
        <sz val="11"/>
        <color rgb="FFFF0000"/>
        <rFont val="Calibri"/>
        <family val="2"/>
        <scheme val="minor"/>
      </rPr>
      <t>autre</t>
    </r>
    <r>
      <rPr>
        <sz val="11"/>
        <color theme="1"/>
        <rFont val="Calibri"/>
        <family val="2"/>
        <scheme val="minor"/>
      </rPr>
      <t xml:space="preserve"> type d'échantillon
- '</t>
    </r>
    <r>
      <rPr>
        <b/>
        <sz val="11"/>
        <color theme="1"/>
        <rFont val="Calibri"/>
        <family val="2"/>
        <scheme val="minor"/>
      </rPr>
      <t>specify_sample_type</t>
    </r>
    <r>
      <rPr>
        <sz val="11"/>
        <color theme="1"/>
        <rFont val="Calibri"/>
        <family val="2"/>
        <scheme val="minor"/>
      </rPr>
      <t>': set as required (instead of N)
- '</t>
    </r>
    <r>
      <rPr>
        <b/>
        <sz val="11"/>
        <color theme="1"/>
        <rFont val="Calibri"/>
        <family val="2"/>
        <scheme val="minor"/>
      </rPr>
      <t>biomarker</t>
    </r>
    <r>
      <rPr>
        <sz val="11"/>
        <color theme="1"/>
        <rFont val="Calibri"/>
        <family val="2"/>
        <scheme val="minor"/>
      </rPr>
      <t xml:space="preserve">':variable not needed anymore, removed from specs (DWH name: CD_BIOMARKER)
- </t>
    </r>
    <r>
      <rPr>
        <b/>
        <sz val="11"/>
        <color theme="1"/>
        <rFont val="Calibri"/>
        <family val="2"/>
        <scheme val="minor"/>
      </rPr>
      <t>'test_nam</t>
    </r>
    <r>
      <rPr>
        <sz val="11"/>
        <color theme="1"/>
        <rFont val="Calibri"/>
        <family val="2"/>
        <scheme val="minor"/>
      </rPr>
      <t xml:space="preserve">e': use regular </t>
    </r>
    <r>
      <rPr>
        <u/>
        <sz val="11"/>
        <color theme="1"/>
        <rFont val="Calibri"/>
        <family val="2"/>
        <scheme val="minor"/>
      </rPr>
      <t>codelist</t>
    </r>
    <r>
      <rPr>
        <sz val="11"/>
        <color theme="1"/>
        <rFont val="Calibri"/>
        <family val="2"/>
        <scheme val="minor"/>
      </rPr>
      <t xml:space="preserve"> 'PITTER_TEST_NAME (891)' instead of</t>
    </r>
    <r>
      <rPr>
        <u/>
        <sz val="11"/>
        <color theme="1"/>
        <rFont val="Calibri"/>
        <family val="2"/>
        <scheme val="minor"/>
      </rPr>
      <t xml:space="preserve"> linklist</t>
    </r>
    <r>
      <rPr>
        <sz val="11"/>
        <color theme="1"/>
        <rFont val="Calibri"/>
        <family val="2"/>
        <scheme val="minor"/>
      </rPr>
      <t xml:space="preserve"> 'PITTER_BIOMARKER-TEST_NAME (37)'
- '</t>
    </r>
    <r>
      <rPr>
        <b/>
        <sz val="11"/>
        <color theme="1"/>
        <rFont val="Calibri"/>
        <family val="2"/>
        <scheme val="minor"/>
      </rPr>
      <t>test name</t>
    </r>
    <r>
      <rPr>
        <sz val="11"/>
        <color theme="1"/>
        <rFont val="Calibri"/>
        <family val="2"/>
        <scheme val="minor"/>
      </rPr>
      <t>': updates codelist PITTER_TEST_NAME to show lower case in Dutch and French labels for consistency
- '</t>
    </r>
    <r>
      <rPr>
        <b/>
        <sz val="11"/>
        <color theme="1"/>
        <rFont val="Calibri"/>
        <family val="2"/>
        <scheme val="minor"/>
      </rPr>
      <t>test_result</t>
    </r>
    <r>
      <rPr>
        <sz val="11"/>
        <color theme="1"/>
        <rFont val="Calibri"/>
        <family val="2"/>
        <scheme val="minor"/>
      </rPr>
      <t>': updates codelist PITTER_TEST_RESULT to show lower case in Dutch and French labels for consistency
- '</t>
    </r>
    <r>
      <rPr>
        <b/>
        <sz val="11"/>
        <color theme="1"/>
        <rFont val="Calibri"/>
        <family val="2"/>
        <scheme val="minor"/>
      </rPr>
      <t>prescription_date</t>
    </r>
    <r>
      <rPr>
        <sz val="11"/>
        <color theme="1"/>
        <rFont val="Calibri"/>
        <family val="2"/>
        <scheme val="minor"/>
      </rPr>
      <t>' : add validation rule 'TX_ERR_1460'
- '</t>
    </r>
    <r>
      <rPr>
        <b/>
        <sz val="11"/>
        <color theme="1"/>
        <rFont val="Calibri"/>
        <family val="2"/>
        <scheme val="minor"/>
      </rPr>
      <t>sample_date</t>
    </r>
    <r>
      <rPr>
        <sz val="11"/>
        <color theme="1"/>
        <rFont val="Calibri"/>
        <family val="2"/>
        <scheme val="minor"/>
      </rPr>
      <t xml:space="preserve">': add validation rule 'TX_ERR_1461'
</t>
    </r>
  </si>
  <si>
    <r>
      <t xml:space="preserve">Sheet 'MENU', updated DCD name:
- </t>
    </r>
    <r>
      <rPr>
        <b/>
        <sz val="11"/>
        <color theme="1"/>
        <rFont val="Calibri"/>
        <family val="2"/>
        <scheme val="minor"/>
      </rPr>
      <t>EN</t>
    </r>
    <r>
      <rPr>
        <sz val="11"/>
        <color theme="1"/>
        <rFont val="Calibri"/>
        <family val="2"/>
        <scheme val="minor"/>
      </rPr>
      <t xml:space="preserve">: Main registration form --&gt; Registration form
- </t>
    </r>
    <r>
      <rPr>
        <b/>
        <sz val="11"/>
        <color theme="1"/>
        <rFont val="Calibri"/>
        <family val="2"/>
        <scheme val="minor"/>
      </rPr>
      <t>NL</t>
    </r>
    <r>
      <rPr>
        <sz val="11"/>
        <color theme="1"/>
        <rFont val="Calibri"/>
        <family val="2"/>
        <scheme val="minor"/>
      </rPr>
      <t xml:space="preserve">: Basis registratieformulier --&gt; Registratieformulier
- </t>
    </r>
    <r>
      <rPr>
        <b/>
        <sz val="11"/>
        <color theme="1"/>
        <rFont val="Calibri"/>
        <family val="2"/>
        <scheme val="minor"/>
      </rPr>
      <t>FR</t>
    </r>
    <r>
      <rPr>
        <sz val="11"/>
        <color theme="1"/>
        <rFont val="Calibri"/>
        <family val="2"/>
        <scheme val="minor"/>
      </rPr>
      <t>: Formulaire d'enregistrement principale --&gt; Enregistrement principale</t>
    </r>
  </si>
  <si>
    <t>Updated menu item (DCD_LABEL_FR): "Formulaire d'enregistrement" instead of "Enregistrement principale"</t>
  </si>
  <si>
    <r>
      <rPr>
        <b/>
        <sz val="11"/>
        <color theme="1"/>
        <rFont val="Calibri"/>
        <family val="2"/>
        <scheme val="minor"/>
      </rPr>
      <t>Fields</t>
    </r>
    <r>
      <rPr>
        <sz val="11"/>
        <color theme="1"/>
        <rFont val="Calibri"/>
        <family val="2"/>
        <scheme val="minor"/>
      </rPr>
      <t xml:space="preserve"> sheet: 
Removed all of the choice options (the full codelist) in fields "Test name" and "Test result". These codelists can be consulted in the sheet "CodeLists".
</t>
    </r>
    <r>
      <rPr>
        <b/>
        <sz val="11"/>
        <color theme="1"/>
        <rFont val="Calibri"/>
        <family val="2"/>
        <scheme val="minor"/>
      </rPr>
      <t>CodeLists</t>
    </r>
    <r>
      <rPr>
        <sz val="11"/>
        <color theme="1"/>
        <rFont val="Calibri"/>
        <family val="2"/>
        <scheme val="minor"/>
      </rPr>
      <t xml:space="preserve"> sheet:
Added code value "595210-595221" to codelist PITTER_TEST_NAME
</t>
    </r>
    <r>
      <rPr>
        <b/>
        <sz val="11"/>
        <color theme="1"/>
        <rFont val="Calibri"/>
        <family val="2"/>
        <scheme val="minor"/>
      </rPr>
      <t>LinkLists</t>
    </r>
    <r>
      <rPr>
        <sz val="11"/>
        <color theme="1"/>
        <rFont val="Calibri"/>
        <family val="2"/>
        <scheme val="minor"/>
      </rPr>
      <t xml:space="preserve"> sheet:
Added child code values "6", "4" and "5" to parent code value "595210-595221" in the PITTER_TEST_NAME-PITTER_TEST_RESULT linklist</t>
    </r>
  </si>
  <si>
    <r>
      <rPr>
        <b/>
        <sz val="11"/>
        <rFont val="Calibri"/>
        <family val="2"/>
        <scheme val="minor"/>
      </rPr>
      <t>CodeLists</t>
    </r>
    <r>
      <rPr>
        <sz val="11"/>
        <rFont val="Calibri"/>
        <family val="2"/>
        <scheme val="minor"/>
      </rPr>
      <t xml:space="preserve"> sheet:
Removed codelists PLACE_OF_RESIDENCE, HCP and HCO_LAB because they're documented on </t>
    </r>
    <r>
      <rPr>
        <u/>
        <sz val="11"/>
        <color theme="10"/>
        <rFont val="Calibri"/>
        <family val="2"/>
        <scheme val="minor"/>
      </rPr>
      <t>https://docs.healthdata.be/documentation/hd4dp2-code-lists/hd4dp2-code-lists</t>
    </r>
  </si>
  <si>
    <r>
      <rPr>
        <b/>
        <sz val="11"/>
        <color rgb="FF000000"/>
        <rFont val="Calibri"/>
        <family val="2"/>
      </rPr>
      <t xml:space="preserve">CodeLists </t>
    </r>
    <r>
      <rPr>
        <sz val="11"/>
        <color rgb="FF000000"/>
        <rFont val="Calibri"/>
      </rPr>
      <t>sheet:
Added code values "595254-595265" and "595232-595243" to codelist "PITTER_TEST_NAME"</t>
    </r>
    <r>
      <rPr>
        <sz val="11"/>
        <color rgb="FF000000"/>
        <rFont val="Calibri"/>
        <family val="2"/>
      </rPr>
      <t xml:space="preserve">
</t>
    </r>
    <r>
      <rPr>
        <b/>
        <sz val="11"/>
        <color rgb="FF000000"/>
        <rFont val="Calibri"/>
        <family val="2"/>
      </rPr>
      <t>LinkLists</t>
    </r>
    <r>
      <rPr>
        <sz val="11"/>
        <color rgb="FF000000"/>
        <rFont val="Calibri"/>
        <family val="2"/>
      </rPr>
      <t xml:space="preserve"> sheet:
Added child code values "9", "3" and "4" to parent code values "595254-595265" and "595232-595243"  in the PITTER_TEST_NAME-PITTER_TEST_RESULT linklist</t>
    </r>
  </si>
  <si>
    <r>
      <rPr>
        <b/>
        <sz val="11"/>
        <color theme="1"/>
        <rFont val="Calibri"/>
        <family val="2"/>
        <scheme val="minor"/>
      </rPr>
      <t>Fields</t>
    </r>
    <r>
      <rPr>
        <sz val="11"/>
        <color theme="1"/>
        <rFont val="Calibri"/>
        <family val="2"/>
        <scheme val="minor"/>
      </rPr>
      <t xml:space="preserve"> sheet: 
Changed the destination for TX_REGN_CD into "NIC"</t>
    </r>
  </si>
  <si>
    <r>
      <rPr>
        <b/>
        <sz val="11"/>
        <color theme="1"/>
        <rFont val="Calibri"/>
        <family val="2"/>
        <scheme val="minor"/>
      </rPr>
      <t>CodeLists</t>
    </r>
    <r>
      <rPr>
        <sz val="11"/>
        <color theme="1"/>
        <rFont val="Calibri"/>
        <family val="2"/>
        <scheme val="minor"/>
      </rPr>
      <t xml:space="preserve"> sheet:
Added code value "595276-595280" to codelist "PITTER_TEST_NAME"
</t>
    </r>
    <r>
      <rPr>
        <b/>
        <sz val="11"/>
        <color theme="1"/>
        <rFont val="Calibri"/>
        <family val="2"/>
        <scheme val="minor"/>
      </rPr>
      <t>LinkLists</t>
    </r>
    <r>
      <rPr>
        <sz val="11"/>
        <color theme="1"/>
        <rFont val="Calibri"/>
        <family val="2"/>
        <scheme val="minor"/>
      </rPr>
      <t xml:space="preserve"> sheet:
Added child code values "5", "6" and "4" to parent code value "595276-595280" in the PITTER_TEST_NAME-PITTER_TEST_RESULT linklist</t>
    </r>
  </si>
  <si>
    <r>
      <rPr>
        <b/>
        <sz val="11"/>
        <color theme="1"/>
        <rFont val="Calibri"/>
        <family val="2"/>
        <scheme val="minor"/>
      </rPr>
      <t>Fields</t>
    </r>
    <r>
      <rPr>
        <sz val="11"/>
        <color theme="1"/>
        <rFont val="Calibri"/>
        <family val="2"/>
        <scheme val="minor"/>
      </rPr>
      <t xml:space="preserve"> sheet:
Removed destination HD for "CD_STATUS_REC" and "TX_REG_NAM"</t>
    </r>
  </si>
  <si>
    <r>
      <rPr>
        <b/>
        <sz val="11"/>
        <color theme="1"/>
        <rFont val="Calibri"/>
        <family val="2"/>
        <scheme val="minor"/>
      </rPr>
      <t>Fields</t>
    </r>
    <r>
      <rPr>
        <sz val="11"/>
        <color theme="1"/>
        <rFont val="Calibri"/>
        <family val="2"/>
        <scheme val="minor"/>
      </rPr>
      <t xml:space="preserve"> sheet:
Removed destination HD for "TX_AUTHOR_GR"
Removed comments for "TX_REGN_CD" that codes present in Arch1 cannot be reused</t>
    </r>
  </si>
  <si>
    <t>03/03/2025 v3.4.0</t>
  </si>
  <si>
    <r>
      <rPr>
        <b/>
        <sz val="11"/>
        <color rgb="FF000000"/>
        <rFont val="Calibri"/>
      </rPr>
      <t>Folowing update 20250401 PITTER additional information:
CodeLists</t>
    </r>
    <r>
      <rPr>
        <sz val="11"/>
        <color rgb="FF000000"/>
        <rFont val="Calibri"/>
      </rPr>
      <t xml:space="preserve"> sheet:
Added code value "595291-595302" to codelist "PITTER_TEST_NAME"
</t>
    </r>
    <r>
      <rPr>
        <b/>
        <sz val="11"/>
        <color rgb="FF000000"/>
        <rFont val="Calibri"/>
      </rPr>
      <t>LinkLists</t>
    </r>
    <r>
      <rPr>
        <sz val="11"/>
        <color rgb="FF000000"/>
        <rFont val="Calibri"/>
      </rPr>
      <t xml:space="preserve"> sheet:
Added child code values "7", "8" and "4" to parent code value "595291-595302" in the PITTER_TEST_NAME-PITTER_TEST_RESULT linklist</t>
    </r>
  </si>
  <si>
    <t>Reference to approval of specifications (fields, code lists, validation rules)</t>
  </si>
  <si>
    <t>Name</t>
  </si>
  <si>
    <t>Role</t>
  </si>
  <si>
    <t>Researcher</t>
  </si>
  <si>
    <t>Link to email</t>
  </si>
  <si>
    <t>Additional information</t>
  </si>
  <si>
    <r>
      <rPr>
        <sz val="11"/>
        <rFont val="Calibri"/>
        <family val="2"/>
        <scheme val="minor"/>
      </rPr>
      <t xml:space="preserve">The codelists HCP, HPIN, PLACE_OF_RESIDENCE and HCO_LAB can be consulted on </t>
    </r>
    <r>
      <rPr>
        <u/>
        <sz val="11"/>
        <color theme="10"/>
        <rFont val="Calibri"/>
        <family val="2"/>
        <scheme val="minor"/>
      </rPr>
      <t>https://docs.healthdata.be/documentation/hd4dp2-code-lists/hd4dp2-code-lists</t>
    </r>
  </si>
  <si>
    <t>DCD specifications - fields</t>
  </si>
  <si>
    <t>HDBP0078</t>
  </si>
  <si>
    <t>Program name</t>
  </si>
  <si>
    <t>Companion Diagnostics</t>
  </si>
  <si>
    <t>Version to be published</t>
  </si>
  <si>
    <t>3.3.0</t>
  </si>
  <si>
    <t>hidden (CBB/technical) fields, not shown in HD4DP2</t>
  </si>
  <si>
    <t>Data collection details</t>
  </si>
  <si>
    <t>Languages</t>
  </si>
  <si>
    <t>EN/NL/FR</t>
  </si>
  <si>
    <t>Business key</t>
  </si>
  <si>
    <t>Patient ID, Sampling date and Test name</t>
  </si>
  <si>
    <t>Technical name (HD4DP1)</t>
  </si>
  <si>
    <t>Technical name (DWH)</t>
  </si>
  <si>
    <t>Fields (EN)</t>
  </si>
  <si>
    <t>Expected result (EN)</t>
  </si>
  <si>
    <t>Code list name and/or values</t>
  </si>
  <si>
    <t>Translation fields and choice options (FR)</t>
  </si>
  <si>
    <t>Translation fields and choice options (NL)</t>
  </si>
  <si>
    <t>Required (Y/N)</t>
  </si>
  <si>
    <t>Condition (only when)</t>
  </si>
  <si>
    <t>Help text</t>
  </si>
  <si>
    <t>Error</t>
  </si>
  <si>
    <t>CBB</t>
  </si>
  <si>
    <t>CBB data element</t>
  </si>
  <si>
    <t>Destination</t>
  </si>
  <si>
    <t>Additional info</t>
  </si>
  <si>
    <t>TX_TTL_REGN_AUTHOR</t>
  </si>
  <si>
    <t>Registration author</t>
  </si>
  <si>
    <t>Auteur de l'enregistrement</t>
  </si>
  <si>
    <t>Auteur registratie</t>
  </si>
  <si>
    <t>TX_AUTHOR_GR</t>
  </si>
  <si>
    <t>Author group</t>
  </si>
  <si>
    <t>one value from list</t>
  </si>
  <si>
    <t>Groupe d'auteurs</t>
  </si>
  <si>
    <t>Auteursgroep</t>
  </si>
  <si>
    <t>Y</t>
  </si>
  <si>
    <t>TX_DESC_AUTH_GR</t>
  </si>
  <si>
    <t>TX_AUTHOR</t>
  </si>
  <si>
    <t>Author</t>
  </si>
  <si>
    <t>text</t>
  </si>
  <si>
    <t>Auteur</t>
  </si>
  <si>
    <t>TX_DESC_AUTH</t>
  </si>
  <si>
    <t>HD</t>
  </si>
  <si>
    <t>prefilled, read only</t>
  </si>
  <si>
    <t>TX_COAUTHOR</t>
  </si>
  <si>
    <t>Co-author</t>
  </si>
  <si>
    <t>Co-auteur</t>
  </si>
  <si>
    <t>TX_DESC_COAUTH</t>
  </si>
  <si>
    <t>TX_TTL_STDY</t>
  </si>
  <si>
    <t>Study design</t>
  </si>
  <si>
    <t>technical, hidden field (default)</t>
  </si>
  <si>
    <t>TX_PROG</t>
  </si>
  <si>
    <t>Program</t>
  </si>
  <si>
    <t>TX_PROJ</t>
  </si>
  <si>
    <t>Project</t>
  </si>
  <si>
    <t>TX_EVENT</t>
  </si>
  <si>
    <t>Event</t>
  </si>
  <si>
    <t>TX_DCD</t>
  </si>
  <si>
    <t>DCD</t>
  </si>
  <si>
    <t>TX_BUSINESS_KEY</t>
  </si>
  <si>
    <t>Unieke ID, Business key</t>
  </si>
  <si>
    <t>ID unique, Business key</t>
  </si>
  <si>
    <t>computed, hidden field (default)</t>
  </si>
  <si>
    <t>TX_REGN_CD</t>
  </si>
  <si>
    <t>Registration code</t>
  </si>
  <si>
    <t>prefilled, read-only</t>
  </si>
  <si>
    <t>Code d’enregistrement </t>
  </si>
  <si>
    <t>Registratiecode</t>
  </si>
  <si>
    <t>TX_TT_REGN_CD</t>
  </si>
  <si>
    <t>NIC</t>
  </si>
  <si>
    <t xml:space="preserve">Registration code: 050. </t>
  </si>
  <si>
    <t>CD_NIC_TPE</t>
  </si>
  <si>
    <t>Register type</t>
  </si>
  <si>
    <r>
      <t xml:space="preserve">NIC_TPE_44
</t>
    </r>
    <r>
      <rPr>
        <b/>
        <i/>
        <u/>
        <sz val="11"/>
        <color rgb="FFFF0000"/>
        <rFont val="Calibri"/>
        <family val="2"/>
        <scheme val="minor"/>
      </rPr>
      <t>prefilled</t>
    </r>
  </si>
  <si>
    <t>Type de registre</t>
  </si>
  <si>
    <t>Type register</t>
  </si>
  <si>
    <t>Prefilled with 'notification', hidden</t>
  </si>
  <si>
    <t>Notification</t>
  </si>
  <si>
    <t>NI0001</t>
  </si>
  <si>
    <t>notification</t>
  </si>
  <si>
    <t>notificatie</t>
  </si>
  <si>
    <t>TX_TTL_HLTHPROF</t>
  </si>
  <si>
    <t>Identification of the registering healthcare provider</t>
  </si>
  <si>
    <t>Identification du fournisseur de soins qui fait l'enregistrement</t>
  </si>
  <si>
    <t>Identificatie van de registrerende zorgaanbieder</t>
  </si>
  <si>
    <t>N A</t>
  </si>
  <si>
    <t>identification_of_the_organization</t>
  </si>
  <si>
    <t>CD_ORG_ID</t>
  </si>
  <si>
    <t>Identification of the registering organization</t>
  </si>
  <si>
    <r>
      <t xml:space="preserve">HCP (2)
</t>
    </r>
    <r>
      <rPr>
        <b/>
        <i/>
        <u/>
        <sz val="11"/>
        <color rgb="FFFF0000"/>
        <rFont val="Calibri"/>
        <family val="2"/>
        <scheme val="minor"/>
      </rPr>
      <t>prefilled</t>
    </r>
    <r>
      <rPr>
        <i/>
        <u/>
        <sz val="11"/>
        <rFont val="Calibri"/>
        <family val="2"/>
        <scheme val="minor"/>
      </rPr>
      <t xml:space="preserve">
</t>
    </r>
    <r>
      <rPr>
        <b/>
        <i/>
        <u/>
        <sz val="11"/>
        <color rgb="FFFF0000"/>
        <rFont val="Calibri"/>
        <family val="2"/>
        <scheme val="minor"/>
      </rPr>
      <t>code + label</t>
    </r>
  </si>
  <si>
    <t>Identification de l'organisation qui fait l'enregistrement</t>
  </si>
  <si>
    <t>Identificatie van de registrerende organisatie</t>
  </si>
  <si>
    <t>HealthcareProvider-v3.4</t>
  </si>
  <si>
    <t>HealthcareProviderIdentificationNumber</t>
  </si>
  <si>
    <t>HD, NIC</t>
  </si>
  <si>
    <r>
      <rPr>
        <sz val="11"/>
        <rFont val="Calibri"/>
        <family val="2"/>
        <scheme val="minor"/>
      </rPr>
      <t xml:space="preserve">This codelist can be consulted on </t>
    </r>
    <r>
      <rPr>
        <u/>
        <sz val="11"/>
        <color theme="10"/>
        <rFont val="Calibri"/>
        <family val="2"/>
        <scheme val="minor"/>
      </rPr>
      <t>https://docs.healthdata.be/documentation/hd4dp2-code-lists/hd4dp2-code-lists</t>
    </r>
  </si>
  <si>
    <t>rizivinamicode_of_the_responsible_health_professional</t>
  </si>
  <si>
    <t>CD_RIZIV_RESPB_HLTHPROF</t>
  </si>
  <si>
    <t>RIZIV/INAMI-code of the healthcare professional responsible for registration</t>
  </si>
  <si>
    <r>
      <t xml:space="preserve">HPIN (15)
</t>
    </r>
    <r>
      <rPr>
        <b/>
        <i/>
        <u/>
        <sz val="11"/>
        <color rgb="FFFF0000"/>
        <rFont val="Calibri"/>
        <family val="2"/>
        <scheme val="minor"/>
      </rPr>
      <t>code + label</t>
    </r>
  </si>
  <si>
    <t>Code RIZIV / INAMI du professionnel de santé responsable de l'enregistrement</t>
  </si>
  <si>
    <t>RIZIV/INAMI-code van de zorgverlener verantwoordelijk voor de registratie</t>
  </si>
  <si>
    <t>HealthProfessional-v3.5</t>
  </si>
  <si>
    <t>HealthProfessionalIdentificationNumber</t>
  </si>
  <si>
    <t>TX_TTL_PAT</t>
  </si>
  <si>
    <t>Patient identification</t>
  </si>
  <si>
    <t>Identification du patient</t>
  </si>
  <si>
    <t>Identificatie van de patiënt</t>
  </si>
  <si>
    <t>patient_id</t>
  </si>
  <si>
    <t>IDC_PAT</t>
  </si>
  <si>
    <t>National Registry ID</t>
  </si>
  <si>
    <t>patient ID</t>
  </si>
  <si>
    <t>Numéro de Registre national (NISS)</t>
  </si>
  <si>
    <t>Rijksregisternummer (INSZ)</t>
  </si>
  <si>
    <t>TX_DESC_IDC_PAT</t>
  </si>
  <si>
    <t>TX_ERR_1</t>
  </si>
  <si>
    <t>Patient-v3.2</t>
  </si>
  <si>
    <t>PatientIdentificationNumber</t>
  </si>
  <si>
    <t>HD, eHealth, NIC</t>
  </si>
  <si>
    <t>TX_IDC_PAT_GENER</t>
  </si>
  <si>
    <t>Generated patient ID</t>
  </si>
  <si>
    <t>Generated</t>
  </si>
  <si>
    <t>noSSIN</t>
  </si>
  <si>
    <t>HD, eHealth</t>
  </si>
  <si>
    <t>internal_patient_id</t>
  </si>
  <si>
    <t>TX_IDC_PAT_INT</t>
  </si>
  <si>
    <t>Internal patient ID</t>
  </si>
  <si>
    <t>Numéro de patient interne</t>
  </si>
  <si>
    <t>Interne identificatie van de patiënt</t>
  </si>
  <si>
    <t>N</t>
  </si>
  <si>
    <t>TX_TT_PAT_INTERN</t>
  </si>
  <si>
    <t>Local</t>
  </si>
  <si>
    <t>name</t>
  </si>
  <si>
    <t>TX_PAT_LAST_NAM</t>
  </si>
  <si>
    <t>Nom</t>
  </si>
  <si>
    <t>Naam</t>
  </si>
  <si>
    <t>TX_TT_PAT_LAST_NAM</t>
  </si>
  <si>
    <t>Patient-v3.2:NameInformation-v1.1</t>
  </si>
  <si>
    <t>LastName</t>
  </si>
  <si>
    <t>first_name</t>
  </si>
  <si>
    <t>TX_PAT_FIRST_NAM</t>
  </si>
  <si>
    <t>First name</t>
  </si>
  <si>
    <t>Prénom</t>
  </si>
  <si>
    <t>Voornaam</t>
  </si>
  <si>
    <t>TX_TT_PAT_FIRST_NAM</t>
  </si>
  <si>
    <t>FirstNames</t>
  </si>
  <si>
    <t>date_of_birth</t>
  </si>
  <si>
    <t>DT_PAT_DOB</t>
  </si>
  <si>
    <t>Date of birth</t>
  </si>
  <si>
    <t>date (DD/MM/YYYY)</t>
  </si>
  <si>
    <t>Date de naissance</t>
  </si>
  <si>
    <t>Geboortedatum</t>
  </si>
  <si>
    <t>TX_ERR_265</t>
  </si>
  <si>
    <t>DateOfBirth</t>
  </si>
  <si>
    <t xml:space="preserve">HD </t>
  </si>
  <si>
    <t>sex</t>
  </si>
  <si>
    <t>CD_PAT_SEX</t>
  </si>
  <si>
    <t>Sex</t>
  </si>
  <si>
    <t>PT_SEX</t>
  </si>
  <si>
    <t>Sexe</t>
  </si>
  <si>
    <t>Geslacht</t>
  </si>
  <si>
    <t>Female</t>
  </si>
  <si>
    <t>F</t>
  </si>
  <si>
    <t>femme</t>
  </si>
  <si>
    <t>vrouw</t>
  </si>
  <si>
    <t>Male</t>
  </si>
  <si>
    <t>M</t>
  </si>
  <si>
    <t>homme</t>
  </si>
  <si>
    <t>man</t>
  </si>
  <si>
    <t>Unknown</t>
  </si>
  <si>
    <t>U</t>
  </si>
  <si>
    <t>inconnu</t>
  </si>
  <si>
    <t>onbekend</t>
  </si>
  <si>
    <t>Indeterminate</t>
  </si>
  <si>
    <t>I</t>
  </si>
  <si>
    <t>sexe indéterminé</t>
  </si>
  <si>
    <t>onbepaald geslacht</t>
  </si>
  <si>
    <t>place_of_residence</t>
  </si>
  <si>
    <t>CD_PAT_PLC_RESDC</t>
  </si>
  <si>
    <t>Place of residence</t>
  </si>
  <si>
    <r>
      <t xml:space="preserve">PLACE_OF_RESIDENCE (12)
</t>
    </r>
    <r>
      <rPr>
        <b/>
        <i/>
        <u/>
        <sz val="11"/>
        <color rgb="FFFF0000"/>
        <rFont val="Calibri"/>
        <family val="2"/>
        <scheme val="minor"/>
      </rPr>
      <t>code + label</t>
    </r>
  </si>
  <si>
    <t>Lieu de résidence</t>
  </si>
  <si>
    <t>Woonplaats</t>
  </si>
  <si>
    <t>Patient-v3.2:AddressInformation-v1.1</t>
  </si>
  <si>
    <t>Postcode</t>
  </si>
  <si>
    <t>TX_TTL_LAB_TST</t>
  </si>
  <si>
    <t>Laboratory test</t>
  </si>
  <si>
    <t>Test de laboratoire</t>
  </si>
  <si>
    <t>Laboratoriumtest</t>
  </si>
  <si>
    <t>rizivinamicode_of_the_primary_lab</t>
  </si>
  <si>
    <t>CD_RIZIV_PRIMARY_LAB</t>
  </si>
  <si>
    <t>RIZIV/INAMI-code of the primary lab</t>
  </si>
  <si>
    <r>
      <t xml:space="preserve">HCO_LAB (848)
</t>
    </r>
    <r>
      <rPr>
        <b/>
        <i/>
        <u/>
        <sz val="11"/>
        <color rgb="FFFF0000"/>
        <rFont val="Calibri"/>
        <family val="2"/>
        <scheme val="minor"/>
      </rPr>
      <t>code + label</t>
    </r>
  </si>
  <si>
    <t>Code INAMI du labo primaire</t>
  </si>
  <si>
    <t>RIZIV-code van het primair labo</t>
  </si>
  <si>
    <t>TX_TT_RIZIV_PRIMARY_LAB</t>
  </si>
  <si>
    <t>rizivinamicode_of_the_prescribing_physician</t>
  </si>
  <si>
    <t>CD_RIZIV_PRESCR_PHYS</t>
  </si>
  <si>
    <t>RIZIV/INAMI-code of the prescribing physician</t>
  </si>
  <si>
    <t>Code INAMI du médecin prescripteur</t>
  </si>
  <si>
    <t>RIZIV-code van de voorschrijvende arts</t>
  </si>
  <si>
    <t>prescription_date</t>
  </si>
  <si>
    <t>DT_PRESCR_RECEIPT</t>
  </si>
  <si>
    <t>Date of receipt of the prescription</t>
  </si>
  <si>
    <t>Date de réception de la prescription</t>
  </si>
  <si>
    <t>Datum van ontvangst van het voorschrift</t>
  </si>
  <si>
    <t>TX_ERR_265; TX_ERR_799; TX_ERR_1460</t>
  </si>
  <si>
    <t>sample_date</t>
  </si>
  <si>
    <t>DT_SAMPLE</t>
  </si>
  <si>
    <t>Sampling date</t>
  </si>
  <si>
    <t>Date de prélèvement</t>
  </si>
  <si>
    <t>Datum afname</t>
  </si>
  <si>
    <t>TX_ERR_265; TX_ERR_798; TX_ERR_1461</t>
  </si>
  <si>
    <t>LaboratoryTestResult-v4.6</t>
  </si>
  <si>
    <t>CollectionDateTime</t>
  </si>
  <si>
    <t>sample_id</t>
  </si>
  <si>
    <t>TX_SAMPLE_ID</t>
  </si>
  <si>
    <t>Sample ID (primary lab)</t>
  </si>
  <si>
    <t>ID de l'échantillon (labo primaire)</t>
  </si>
  <si>
    <t>Staal ID (primair labo)</t>
  </si>
  <si>
    <t>sample_origin</t>
  </si>
  <si>
    <t>CD_SAMPLE_ORIG</t>
  </si>
  <si>
    <t>Sample type</t>
  </si>
  <si>
    <t>PITTER_SAMPLE_TYPE (892)</t>
  </si>
  <si>
    <t>Type d'échantillon</t>
  </si>
  <si>
    <t>Type staal</t>
  </si>
  <si>
    <t>SpecimenMaterial</t>
  </si>
  <si>
    <t>Blood specimen</t>
  </si>
  <si>
    <t>échantillon de sang</t>
  </si>
  <si>
    <t>bloedstaal</t>
  </si>
  <si>
    <t>Sputum specimen</t>
  </si>
  <si>
    <t>échantillon d'expectoration</t>
  </si>
  <si>
    <t>sputumstaal</t>
  </si>
  <si>
    <t>Saliva specimen</t>
  </si>
  <si>
    <t>échantillon de salive</t>
  </si>
  <si>
    <t>speekselstaal</t>
  </si>
  <si>
    <t>Bone marrow specimen </t>
  </si>
  <si>
    <t>échantillon de moelle osseuse</t>
  </si>
  <si>
    <t>beenmergstaal</t>
  </si>
  <si>
    <t>Urine specimen</t>
  </si>
  <si>
    <t>échantillon d'urine</t>
  </si>
  <si>
    <t>urinestaal</t>
  </si>
  <si>
    <t>Frozen tissue section sample</t>
  </si>
  <si>
    <t>16214131000119104</t>
  </si>
  <si>
    <t>échantillon de tissu congelé</t>
  </si>
  <si>
    <t>vriescoupe staal</t>
  </si>
  <si>
    <t>Cerebrospinal fluid sample</t>
  </si>
  <si>
    <t>échantillon de liquide céphalorachidien</t>
  </si>
  <si>
    <t>cerebrospinale vloeistofstaal</t>
  </si>
  <si>
    <t>Fresh tissue specimen</t>
  </si>
  <si>
    <t>échantillon de tissu frais</t>
  </si>
  <si>
    <t>vers weefselstaal</t>
  </si>
  <si>
    <t>Formalin-fixed paraffin-embedded tissue specimen</t>
  </si>
  <si>
    <t>échantillon de tissu fixé au formol et inclus en paraffine</t>
  </si>
  <si>
    <t>formaline-gefixeerd paraffine-ingebed staal</t>
  </si>
  <si>
    <t>Cytologic material</t>
  </si>
  <si>
    <t>échantillon de cytologie</t>
  </si>
  <si>
    <t>cytologiestaal</t>
  </si>
  <si>
    <t>Other specimen type</t>
  </si>
  <si>
    <t>autre type d'échantillon</t>
  </si>
  <si>
    <t>ander staaltype</t>
  </si>
  <si>
    <t>specify_sample_type</t>
  </si>
  <si>
    <t>TX_SAMPLE_TPE_SPECIF</t>
  </si>
  <si>
    <t>Specify other sample type</t>
  </si>
  <si>
    <t>Spécifiez autre type d'échantillon</t>
  </si>
  <si>
    <t>Specifieer ander type staal</t>
  </si>
  <si>
    <t>Only when CD_SAMPLE_ORIG = 999</t>
  </si>
  <si>
    <t>test_name</t>
  </si>
  <si>
    <t>CD_TST_NAM</t>
  </si>
  <si>
    <t>Test name</t>
  </si>
  <si>
    <r>
      <rPr>
        <i/>
        <u/>
        <sz val="11"/>
        <rFont val="Calibri"/>
        <family val="2"/>
      </rPr>
      <t>PITTER_TEST_NAME (891)</t>
    </r>
    <r>
      <rPr>
        <b/>
        <i/>
        <u/>
        <sz val="11"/>
        <color rgb="FFFF0000"/>
        <rFont val="Calibri"/>
        <family val="2"/>
      </rPr>
      <t xml:space="preserve">
code + label</t>
    </r>
  </si>
  <si>
    <t>Nom du test</t>
  </si>
  <si>
    <t>Testnaam</t>
  </si>
  <si>
    <t>TestCode</t>
  </si>
  <si>
    <t>test_result</t>
  </si>
  <si>
    <t>CD_TST_RESULT</t>
  </si>
  <si>
    <t>Test result</t>
  </si>
  <si>
    <r>
      <rPr>
        <b/>
        <u/>
        <sz val="11"/>
        <color rgb="FFFF0000"/>
        <rFont val="Calibri"/>
        <family val="2"/>
      </rPr>
      <t>link</t>
    </r>
    <r>
      <rPr>
        <sz val="11"/>
        <color rgb="FF000000"/>
        <rFont val="Calibri"/>
        <family val="2"/>
      </rPr>
      <t xml:space="preserve">: </t>
    </r>
    <r>
      <rPr>
        <i/>
        <u/>
        <sz val="11"/>
        <color rgb="FF000000"/>
        <rFont val="Calibri"/>
        <family val="2"/>
      </rPr>
      <t>PITTER_TEST_NAME-TEST_RESULT</t>
    </r>
    <r>
      <rPr>
        <sz val="11"/>
        <color rgb="FF000000"/>
        <rFont val="Calibri"/>
        <family val="2"/>
      </rPr>
      <t xml:space="preserve"> (36)</t>
    </r>
  </si>
  <si>
    <t>Résultat du test</t>
  </si>
  <si>
    <t>Testresultaat</t>
  </si>
  <si>
    <t>TestResult</t>
  </si>
  <si>
    <t>CD_STATUS_REC</t>
  </si>
  <si>
    <t>Status</t>
  </si>
  <si>
    <t>Statut</t>
  </si>
  <si>
    <t>CD_DATA_SRC</t>
  </si>
  <si>
    <t>Data source</t>
  </si>
  <si>
    <t>La source de données</t>
  </si>
  <si>
    <t>Databron</t>
  </si>
  <si>
    <t>TX_LANG</t>
  </si>
  <si>
    <t>Language</t>
  </si>
  <si>
    <t>Langue</t>
  </si>
  <si>
    <t>Taal</t>
  </si>
  <si>
    <t>TX_REG_NAM</t>
  </si>
  <si>
    <t>Technical DCD name</t>
  </si>
  <si>
    <t>prefilled</t>
  </si>
  <si>
    <t>Nom technique du DCD</t>
  </si>
  <si>
    <t>Technische DCD naam</t>
  </si>
  <si>
    <t>DCD specifications - validation rules</t>
  </si>
  <si>
    <t>Technical code (key)</t>
  </si>
  <si>
    <t>LABEL_EN</t>
  </si>
  <si>
    <t>LABEL_NL</t>
  </si>
  <si>
    <t>LABEL_FR</t>
  </si>
  <si>
    <t>Field on which error is shown</t>
  </si>
  <si>
    <t>This is not a valid national registry ID (INSS). If not available, please leave this field empty for an automatically generated identifier with the name, first name, birth date and sex.</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</si>
  <si>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</si>
  <si>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</si>
  <si>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ICD_PAT</t>
  </si>
  <si>
    <t xml:space="preserve">{{field}} cannot be in the future </t>
  </si>
  <si>
    <t>{{field}} kan niet in de toekomst liggen</t>
  </si>
  <si>
    <t>{{field}} ne peut pas être dans le futur</t>
  </si>
  <si>
    <t>TX_ERR_799</t>
  </si>
  <si>
    <t>Date of receipt of the prescription has to be from 2019 onwards</t>
  </si>
  <si>
    <t>Datum van ontvangst van het voorschrift moet vanaf 2019 liggen</t>
  </si>
  <si>
    <t>La date de réception de la prescription doit être à partir de 2019</t>
  </si>
  <si>
    <t>TX_ERR_798</t>
  </si>
  <si>
    <t>Sampling date can be at maximum 15 years before the year of registration</t>
  </si>
  <si>
    <t>Datum staalname kan maximaal 15 jaar vóór het jaar van registratie liggen</t>
  </si>
  <si>
    <t>La date de prélèvement est au maximum 15 ans avant l'année d'enregistrement</t>
  </si>
  <si>
    <t>TX_ERR_1460</t>
  </si>
  <si>
    <t>Date of birth should be before or equal to date of receipt of the prescription</t>
  </si>
  <si>
    <t>Geboortedatum moet vroeger of gelijk zijn aan datum van ontvangst van het voorschrift</t>
  </si>
  <si>
    <t>La date de naissance doit être antérieure ou égale à la date de réception de la prescription</t>
  </si>
  <si>
    <t>TX_ERR_1461</t>
  </si>
  <si>
    <t>Date of birth should be before or equal to sampling date</t>
  </si>
  <si>
    <t>Geboortedatum moet vroeger of gelijk zijn aan datum afname</t>
  </si>
  <si>
    <t>La date de naissance doit être antérieure ou égale à la date prélèvement</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</si>
  <si>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</si>
  <si>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</si>
  <si>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</si>
  <si>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Health professional who is accountable for the gathered data in this registry</t>
  </si>
  <si>
    <t>Professioneel zorgverlener die verantwoordelijk is voor de verzamelde gegevens in dit register</t>
  </si>
  <si>
    <t>Professionel de la santé responsable des données dans ce registre</t>
  </si>
  <si>
    <t>User who enters the data in this registry on behalf of the author</t>
  </si>
  <si>
    <t>Gebruiker die namens de auteur de gegevens in dit register invoert</t>
  </si>
  <si>
    <t>Utilisateur qui entre les données dans ce registre au nom de l'auteur</t>
  </si>
  <si>
    <t>This number will be attributed automatically.</t>
  </si>
  <si>
    <t>Dit nummer wordt automatisch toegekend.</t>
  </si>
  <si>
    <t>Ce numéro sera attribué automatiquement.</t>
  </si>
  <si>
    <t>Please enter a national registry ID (INSS). If not available, an identifier can be generated with the name, first name, date of birth and sex.</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</si>
  <si>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</si>
  <si>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</si>
  <si>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</si>
  <si>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</si>
  <si>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</si>
  <si>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The name of the patient is never transferred to Healthdata and is available for your information only.</t>
  </si>
  <si>
    <t>De familienaam van de patiënt wordt nooit doorgestuurd naar Healthdata en is alleen beschikbaar voor uw informatie.</t>
  </si>
  <si>
    <t>Le nom du patient n'est jamais transféré vers Healthdata. Il est uniquement disponible pour votre information.</t>
  </si>
  <si>
    <t>The first name of the patient is never transferred to Healthdata and is available for your information only.</t>
  </si>
  <si>
    <t>De voornaam van de patiënt wordt nooit doorgestuurd naar Healthdata en is alleen beschikbaar voor uw informatie.</t>
  </si>
  <si>
    <t>Le prénom du patient n'est jamais transmis à Healthdata et n'est disponible que pour votre information.</t>
  </si>
  <si>
    <t>Lab that received the sample first</t>
  </si>
  <si>
    <t>Labo dat het staal als eerste ontving</t>
  </si>
  <si>
    <t>Labo qui a reçu l’échantillon en premier</t>
  </si>
  <si>
    <r>
      <rPr>
        <sz val="11"/>
        <rFont val="Calibri"/>
        <family val="2"/>
        <scheme val="minor"/>
      </rPr>
      <t>The codelists HCP, HPIN, PLACE_OF_RESIDENCE and HCO_LAB can be consulted on</t>
    </r>
    <r>
      <rPr>
        <u/>
        <sz val="11"/>
        <color theme="10"/>
        <rFont val="Calibri"/>
        <family val="2"/>
        <scheme val="minor"/>
      </rPr>
      <t xml:space="preserve">  https://docs.healthdata.be/documentation/hd4dp2-code-lists/hd4dp2-code-lists</t>
    </r>
  </si>
  <si>
    <t>CODE_LIST_ID</t>
  </si>
  <si>
    <t>TYPE</t>
  </si>
  <si>
    <t>CODE_VALUE</t>
  </si>
  <si>
    <t>NIC_TPE_44</t>
  </si>
  <si>
    <t>unknown</t>
  </si>
  <si>
    <t>indeterminate</t>
  </si>
  <si>
    <t>PITTER_SAMPLE_TYPE</t>
  </si>
  <si>
    <t>119297000</t>
  </si>
  <si>
    <t>119334006</t>
  </si>
  <si>
    <t>119342007</t>
  </si>
  <si>
    <t>119359002</t>
  </si>
  <si>
    <t>122575003</t>
  </si>
  <si>
    <t>258450006</t>
  </si>
  <si>
    <t>441479001</t>
  </si>
  <si>
    <t>441652008</t>
  </si>
  <si>
    <t>48469005</t>
  </si>
  <si>
    <t>999</t>
  </si>
  <si>
    <t>PITTER_TEST_NAME</t>
  </si>
  <si>
    <t>594252-594263</t>
  </si>
  <si>
    <t>HER2 gene amplification in stomach or GE adenocarcinoma</t>
  </si>
  <si>
    <t>HER2 genamplificatie bij adenocarcinoom van maag of GE-junctie</t>
  </si>
  <si>
    <t>amplification du gène HER2 dans l'adénocarcinome de l'estomac ou de la jonction OG</t>
  </si>
  <si>
    <t>594274-594285</t>
  </si>
  <si>
    <t>RAS mutation status in CRC</t>
  </si>
  <si>
    <t>RAS mutatie in CRC</t>
  </si>
  <si>
    <t>mutation RAS dans le CCR</t>
  </si>
  <si>
    <t>594296-594300</t>
  </si>
  <si>
    <t>BRAF V600 mutation in resectable melanoma</t>
  </si>
  <si>
    <t>BRAF V600 mutatie in reseceerbaar melanoom</t>
  </si>
  <si>
    <t>mutation BRAF V600 dans le mélanome résécable</t>
  </si>
  <si>
    <t>594311-594322</t>
  </si>
  <si>
    <t>EGFR mutation status in NSCLC</t>
  </si>
  <si>
    <t>EGFR mutatie in NSCLC</t>
  </si>
  <si>
    <t>mutation EGFR dans le CBNPC</t>
  </si>
  <si>
    <t>594333-594344</t>
  </si>
  <si>
    <t>ALK gene rearrangement in NSCLC</t>
  </si>
  <si>
    <t>ALK genherschikking in NSCLC</t>
  </si>
  <si>
    <t>réaménagement du gène ALK dans le CBNPC</t>
  </si>
  <si>
    <t>594355-594366</t>
  </si>
  <si>
    <t>ROS1 gene rearrangement in NSCLC</t>
  </si>
  <si>
    <t>ROS1 genherschikking in NSCLC</t>
  </si>
  <si>
    <t>réaménagement du gène ROS1 dans le CBNPC</t>
  </si>
  <si>
    <t>594370-594381</t>
  </si>
  <si>
    <t>EGFR T790M mutation status in NSCLC</t>
  </si>
  <si>
    <t>EGFR T790M mutatie in NSCLC</t>
  </si>
  <si>
    <t>mutation EGFR T790M dans le CBNPC</t>
  </si>
  <si>
    <t>594392-594403</t>
  </si>
  <si>
    <t>BRAF V600 mutation in advanced (unresectable or metastatic) melanoma</t>
  </si>
  <si>
    <t>BRAF V600 mutatie in gevorderd (niet-reseceerbaar of gemetastaseerd) melanoom</t>
  </si>
  <si>
    <t>mutation BRAF V600 dans le mélanome avancé (non résécable ou métastatique)</t>
  </si>
  <si>
    <t>594414-594425</t>
  </si>
  <si>
    <t>PDGFRA D842V mutation status in GIST</t>
  </si>
  <si>
    <t>PDGFRA D842V mutatie in GIST</t>
  </si>
  <si>
    <t>mutation PDGFRA D842V dans le GIST</t>
  </si>
  <si>
    <t>594436-594440</t>
  </si>
  <si>
    <t>HER2 gene amplification in non-metastatic BC</t>
  </si>
  <si>
    <t>HER2 genamplificatie bij niet-gemetastaseerde borstkanker</t>
  </si>
  <si>
    <t>amplification du gène HER2 dans le cancer du sein non métastatique</t>
  </si>
  <si>
    <t>594451-594462</t>
  </si>
  <si>
    <t>HER2 gene amplification in metastatic BC</t>
  </si>
  <si>
    <t>HER2 genamplificatie bij gemetastaseerde borstkanker</t>
  </si>
  <si>
    <t>amplification du gène HER2 dans le cancer du sein métastatique</t>
  </si>
  <si>
    <t>594495-594506</t>
  </si>
  <si>
    <t>BCR/ABL1 fusion gene diagnosis in CML</t>
  </si>
  <si>
    <t>BCR/ABL1 fusiegen bij CML</t>
  </si>
  <si>
    <t>gène de fusion BCR/ABL1 dans la LMC</t>
  </si>
  <si>
    <t>594510-594521</t>
  </si>
  <si>
    <t>BCR/ABL1 KD mutation in CML</t>
  </si>
  <si>
    <t>BCR/ABL1 KD mutatie bij CML</t>
  </si>
  <si>
    <t>mutation KD BCR/ABL1 dans la LMC</t>
  </si>
  <si>
    <t>594532-594543</t>
  </si>
  <si>
    <t>BCR/ABL1 fusion gene diagnosis in ALL</t>
  </si>
  <si>
    <t>BCR/ABL1 fusiegen bij ALL</t>
  </si>
  <si>
    <t>gène de fusion BCR/ABL1 dans la LLA</t>
  </si>
  <si>
    <t>594554-594565</t>
  </si>
  <si>
    <t>BCR/ABL1 KD mutation in ALL</t>
  </si>
  <si>
    <t>BCR/ABL1 KD mutatie bij ALL</t>
  </si>
  <si>
    <t>mutation KD BCR/ABL1 dans la LLA</t>
  </si>
  <si>
    <t>594576-594580</t>
  </si>
  <si>
    <t>17p deletion in CLL</t>
  </si>
  <si>
    <t>17p deletie bij CLL</t>
  </si>
  <si>
    <t>délétion 17p dans la LLC</t>
  </si>
  <si>
    <t>594591-594602</t>
  </si>
  <si>
    <t>TP53 mutation in CLL</t>
  </si>
  <si>
    <t>TP53 mutatie bij CLL</t>
  </si>
  <si>
    <t>mutation TP53 dans la LLC</t>
  </si>
  <si>
    <t>594613-594624</t>
  </si>
  <si>
    <t>MYD88-L265P in Waldenström macroglobulinemia</t>
  </si>
  <si>
    <t>MYD88-L265P bij Waldenström macroglobulinaemia</t>
  </si>
  <si>
    <t>MYD88-L265P dans la macroglobulinémie de Waldenström</t>
  </si>
  <si>
    <t>594635-594646</t>
  </si>
  <si>
    <t>PML-RARA fusion gene in APL</t>
  </si>
  <si>
    <t>PML-RARa translocatie bij APL</t>
  </si>
  <si>
    <t>translocation PML-RARa dans la LAP</t>
  </si>
  <si>
    <t>594694-594705</t>
  </si>
  <si>
    <t>PDGFRA in myeloid/lymphoid neoplasms with eosinophilia</t>
  </si>
  <si>
    <t>PDGFRA bij myeloïde/lymfatische neoplasmata met eosinofilie</t>
  </si>
  <si>
    <t>PDGFRA dans les néoplasmes myéloïdes / lymphatiques avec éosinophilie</t>
  </si>
  <si>
    <t>594716-594720</t>
  </si>
  <si>
    <t>PDGFRB in myeloid/lymphoid neoplasms with eosinophilia</t>
  </si>
  <si>
    <t>PDGFRB bij myeloïde/lymfatische neoplasmata met eosinofilie</t>
  </si>
  <si>
    <t>PDGFRB dans les néoplasmes myéloïdes / lymphatiques avec éosinophilie</t>
  </si>
  <si>
    <t>594753-594764</t>
  </si>
  <si>
    <t>BCR/ABL1 monitoring in CML/ALL</t>
  </si>
  <si>
    <t>surveillance BCR/ABL1 dans la LMC/LLA</t>
  </si>
  <si>
    <t>594775-594786</t>
  </si>
  <si>
    <t>BCR/ABL1 monitoring in CML/ALL Q2</t>
  </si>
  <si>
    <t>surveillance BCR/ABL1 dans la LMC/LLA Q2</t>
  </si>
  <si>
    <t>594790-594801</t>
  </si>
  <si>
    <t>BCR/ABL1 monitoring in CML/ALL Q3</t>
  </si>
  <si>
    <t>surveillance BCR/ABL1 dans la LMC/LLA Q3</t>
  </si>
  <si>
    <t>594812-594823</t>
  </si>
  <si>
    <t>BCR/ABL1 monitoring in CML/ALL Q4</t>
  </si>
  <si>
    <t>surveillance BCR/ABL1 dans la LMC/LLA Q4</t>
  </si>
  <si>
    <t>594834-594845</t>
  </si>
  <si>
    <t>FLT3-TKD mutation in AML</t>
  </si>
  <si>
    <t>FLT3-TKD mutatie bij AML</t>
  </si>
  <si>
    <t>mutation FLT3-TKD dans l'AML</t>
  </si>
  <si>
    <t>594856-594860</t>
  </si>
  <si>
    <t>FLT3-ITD mutation in AML</t>
  </si>
  <si>
    <t>FLT3-ITD mutatie bij AML</t>
  </si>
  <si>
    <t>mutation FLT3-ITD dans l'AML</t>
  </si>
  <si>
    <t>594871-594882</t>
  </si>
  <si>
    <t>PML-RARa monitoring in APL</t>
  </si>
  <si>
    <t>PML-RARa monitoring bij APL</t>
  </si>
  <si>
    <t>surveillance PML-RARa dans la LAP</t>
  </si>
  <si>
    <t>594893-594904</t>
  </si>
  <si>
    <t>PML-RARa monitoring in APL Q2</t>
  </si>
  <si>
    <t>PML-RARa monitoring bij APL Q2</t>
  </si>
  <si>
    <t>surveillance PML-RARa dans la LAP Q2</t>
  </si>
  <si>
    <t>594915-594926</t>
  </si>
  <si>
    <t>PML-RARa monitoring in APL Q3</t>
  </si>
  <si>
    <t>PML-RARa monitoring bij APL Q3</t>
  </si>
  <si>
    <t>surveillance PML-RARa dans la LAP Q3</t>
  </si>
  <si>
    <t>594930-594941</t>
  </si>
  <si>
    <t>PML-RARa monitoring in APL Q4</t>
  </si>
  <si>
    <t>PML-RARa monitoring bij APL Q4</t>
  </si>
  <si>
    <t>surveillance PML-RARa dans la LAP Q4</t>
  </si>
  <si>
    <t>594952-594963</t>
  </si>
  <si>
    <t>NTRK1- gene fusion in TRK- positive (IHC) advanced solid tumor</t>
  </si>
  <si>
    <t>NTRK1-genfusie bij TRK- positieve (IHC) gevorderde solide tumor</t>
  </si>
  <si>
    <t>fusion du gène NTRK1 chez une tumeur TRK-positive (IHC) tumeur solide avancée</t>
  </si>
  <si>
    <t>594974-594985</t>
  </si>
  <si>
    <t>NTRK2- gene fusion in TRK- positive (IHC) advanced solid tumor</t>
  </si>
  <si>
    <t>NTRK2-genfusie bij TRK- positieve (IHC) gevorderde solide tumor</t>
  </si>
  <si>
    <t>fusion du gène NTRK2 chez une tumeur TRK-positive (IHC) tumeur solide avancée</t>
  </si>
  <si>
    <t>594996-595000</t>
  </si>
  <si>
    <t>NTRK3- gene fusion in TRK- positive (IHC) advanced solid tumor</t>
  </si>
  <si>
    <t>NTRK3-genfusie bij TRK- positieve (IHC) gevorderde solide tumor</t>
  </si>
  <si>
    <t>fusion du gène NTRK3 chez une tumeur TRK-positive (IHC) tumeur solide avancée</t>
  </si>
  <si>
    <t>595011-595022</t>
  </si>
  <si>
    <t>NTRK gene fusion in advanced solid tumor with a high prevalence of NTRK gene fusions</t>
  </si>
  <si>
    <t>1 NTRK genfusie  bij een gevorderde solide tumor met hoge prevalentie van NTRK genfusies</t>
  </si>
  <si>
    <t>1 fusion du gène NTRK d’une tumeur solide avancée avec une prévalence élevée de fusion de gènes NTRK</t>
  </si>
  <si>
    <t>595033-595044</t>
  </si>
  <si>
    <t>FLT3-TKD mutation in relapsed or refractory AML</t>
  </si>
  <si>
    <t>FLT3-TKD mutatie bij gerecidiveerde of refractaire AML</t>
  </si>
  <si>
    <t>mutation FLT3-TKD dans lAML en rechute ou réfractaire</t>
  </si>
  <si>
    <t>595055-595066</t>
  </si>
  <si>
    <t>FLT3-ITD mutation in relapsed or refractory AML</t>
  </si>
  <si>
    <t>FLT3-ITD mutatie bij gerecidiveerde of refractaire AML</t>
  </si>
  <si>
    <t>mutation FLT3-ITD dans lAML en rechute ou réfractaire</t>
  </si>
  <si>
    <t>595070-595081</t>
  </si>
  <si>
    <t>BRAF V600 mutation in primary advanced (unresectable or metastatic) NSCLC</t>
  </si>
  <si>
    <t>BRAF V600 mutatie in primair gevorderd (niet-reseceerbaar of gemetastaseerd) NSCLC</t>
  </si>
  <si>
    <t>mutation BRAF V600 dans le CBNPC primaire avancé (non résécable ou métastatique)</t>
  </si>
  <si>
    <t>595092-595103</t>
  </si>
  <si>
    <t>BCR/ABL1 monitoring of treatment free remission in CML in the 1st year after  TKI stop</t>
  </si>
  <si>
    <t>BCR/ABL1 monitoring van behandelingsvrije remissie bij CML in het 1ste jaar na TKI stop</t>
  </si>
  <si>
    <t>surveillance BCR/ABL1 de la rémission sans traitement dans LMC dans la 1re année après l’arrêt de l’ITK</t>
  </si>
  <si>
    <t>595114-595125</t>
  </si>
  <si>
    <t>BCR/ABL1 monitoring of treatment free remission in CML in the 2nd year after  TKI stop</t>
  </si>
  <si>
    <t>BCR/ABL1 monitoring van behandelingsvrije remissie bij CML in het 2de jaar na TKI stop</t>
  </si>
  <si>
    <t>surveillance BCR/ABL1 de la rémission sans traitement dans LMC dans la 2e année après l’arrêt de l’ITK</t>
  </si>
  <si>
    <t>595136-595140</t>
  </si>
  <si>
    <t>RET gene fusion in advanced non squamous (unresectable or metastatic) NSCLC</t>
  </si>
  <si>
    <t>RET-genfusie bij gevorderd (niet-reseceerbaar of gemetastaseerd) niet-squameus NSCLC</t>
  </si>
  <si>
    <t>fusion du gène RET dans le CBNPC non squameux avancé (non résécable ou métastatique)</t>
  </si>
  <si>
    <t>595151-595162</t>
  </si>
  <si>
    <t>(Suspected) pathogenic RET mutation in advanced (unresectable or metastatic) medullary thyroid carcinoma</t>
  </si>
  <si>
    <t>(Vermoedelijk) pathogene RET mutatie bij gevorderd (niet-reseceerbaar of gemetastaseerd) medullair schildkliercarcinoom</t>
  </si>
  <si>
    <t>mutation RET (probablement) pathogène en cas de carcinome médullaire avancé (non résécable ou métastasé) de la thyroide</t>
  </si>
  <si>
    <t>595173-595184</t>
  </si>
  <si>
    <t>Detection of the FGFR2 gene fusion or rearrangement in a locally advanced or metastatic intrahepatic cholangiocarcinoma</t>
  </si>
  <si>
    <t>opsporen van een FGFR2-genfusie of herschikking bij lokaal gevorderd of gemetastaseerd intrahepatisch cholangiocarcinoom</t>
  </si>
  <si>
    <t>détection de la fusion ou réarrangement du gène FGFR2 dans le cholangiocarcinome intrahépatique localement avancé ou métastatique</t>
  </si>
  <si>
    <t>595195-595206</t>
  </si>
  <si>
    <t>Detection of human leukocyte antigen (HLA) A*02:01 in non-resectable or metastatic uveal melanoma</t>
  </si>
  <si>
    <t>opsporen van het humaan leukocyten antigeen (HLA) A*02:01 bij niet-reseceerbaar of metastatisch uveaal melanoom</t>
  </si>
  <si>
    <t>détection de l'antigène leucocytaire humain (HLA) A*02:01 dans le mélanome uvéal non résécable ou métastatique</t>
  </si>
  <si>
    <t>595210-595221</t>
  </si>
  <si>
    <t>Detection of an activating EGFR mutation in primary non squameus NSCLC</t>
  </si>
  <si>
    <t>opsporen van een activerende EGFR mutatie bij een primair niet-squameus NSCLC</t>
  </si>
  <si>
    <t>détection d'une mutation EGFR activatrice en cas de CBNPC primaire non squameux</t>
  </si>
  <si>
    <t>595254-595265</t>
  </si>
  <si>
    <t>Detection of a R132 mutation in the IDH gene in AML</t>
  </si>
  <si>
    <t>opsporen van een R132 mutatie in het IDH1 gen bij AML</t>
  </si>
  <si>
    <t>détection d’une mutation R132 dans le gène IDH1 en cas d' AML</t>
  </si>
  <si>
    <t>595232-595243</t>
  </si>
  <si>
    <t>Detection of a R132 mutation in the IDH gene in a locally advanced or metastatic intrahepatic cholangiocarcinoma</t>
  </si>
  <si>
    <t>opsporen van een R132 mutatie in het IDH1 gen bij lokaal gevorderd of gemetastaseerd intrahepatisch cholangiocarcinoom</t>
  </si>
  <si>
    <t>détection d’une mutation R132 dans le gène IDH1 dans le cholangiocarcinome intrahépatique localement avancé ou métastatique</t>
  </si>
  <si>
    <t>595276-595280</t>
  </si>
  <si>
    <t>Detection of an activating HER2 (ERBB2) mutation in advanced non squamous NSCLC</t>
  </si>
  <si>
    <t>opsporen van een activerende HER2 (ERBB2)-mutatie bij gevorderd niet-squameus NSCLC</t>
  </si>
  <si>
    <t>détection d'une mutation HER2 (ERBB2) activatrice dans le CBNPC non squameux avancé</t>
  </si>
  <si>
    <t>595291-595302</t>
  </si>
  <si>
    <t xml:space="preserve">Analysis of ALK gene rearrangement in early stage non squamous NSCLC </t>
  </si>
  <si>
    <t>analyse van ALK genherschikking bij vroeg stadium niet-squameus NSCLC</t>
  </si>
  <si>
    <t>analyse du réaménagement du gène ALK dans un stade précoce de CBNPC non squameux</t>
  </si>
  <si>
    <t>PITTER_TEST_RESULT</t>
  </si>
  <si>
    <t>1</t>
  </si>
  <si>
    <t>Not amplified</t>
  </si>
  <si>
    <t>niet geamplificeerd</t>
  </si>
  <si>
    <t>non amplifié</t>
  </si>
  <si>
    <t>2</t>
  </si>
  <si>
    <t>Amplified</t>
  </si>
  <si>
    <t>geamplificeerd</t>
  </si>
  <si>
    <t>amplifié</t>
  </si>
  <si>
    <t>3</t>
  </si>
  <si>
    <t>Mutation</t>
  </si>
  <si>
    <t>mutatie</t>
  </si>
  <si>
    <t>mutation</t>
  </si>
  <si>
    <t>4</t>
  </si>
  <si>
    <t>onbeslist</t>
  </si>
  <si>
    <t>indéterminé</t>
  </si>
  <si>
    <t>5</t>
  </si>
  <si>
    <t>No activating mutation</t>
  </si>
  <si>
    <t>geen activerende mutatie</t>
  </si>
  <si>
    <t>pas de mutation activatrice</t>
  </si>
  <si>
    <t>6</t>
  </si>
  <si>
    <t>Activating mutation</t>
  </si>
  <si>
    <t>activerende mutatie</t>
  </si>
  <si>
    <t>mutation activatrice</t>
  </si>
  <si>
    <t>7</t>
  </si>
  <si>
    <t>No rearrangement</t>
  </si>
  <si>
    <t>geen herschikking</t>
  </si>
  <si>
    <t>pas de réaménagement</t>
  </si>
  <si>
    <t>8</t>
  </si>
  <si>
    <t>Rearrangement</t>
  </si>
  <si>
    <t>herschikking</t>
  </si>
  <si>
    <t>réaménagement</t>
  </si>
  <si>
    <t>9</t>
  </si>
  <si>
    <t>No mutation</t>
  </si>
  <si>
    <t>geen mutatie</t>
  </si>
  <si>
    <t>pas de mutation</t>
  </si>
  <si>
    <t>10</t>
  </si>
  <si>
    <t>Equivocal</t>
  </si>
  <si>
    <t>equivocal</t>
  </si>
  <si>
    <t>équivoque</t>
  </si>
  <si>
    <t>11</t>
  </si>
  <si>
    <t>No fusion</t>
  </si>
  <si>
    <t>geen fusie</t>
  </si>
  <si>
    <t>pas de fusion</t>
  </si>
  <si>
    <t>12</t>
  </si>
  <si>
    <t>Fusion</t>
  </si>
  <si>
    <t>fusie</t>
  </si>
  <si>
    <t>fusion</t>
  </si>
  <si>
    <t>13</t>
  </si>
  <si>
    <t>No KD mutation</t>
  </si>
  <si>
    <t>geen KD mutatie</t>
  </si>
  <si>
    <t>pas de mutation KD</t>
  </si>
  <si>
    <t>14</t>
  </si>
  <si>
    <t>KD mutation</t>
  </si>
  <si>
    <t>KD mutatie</t>
  </si>
  <si>
    <t>mutation KD</t>
  </si>
  <si>
    <t>15</t>
  </si>
  <si>
    <t>No deletion</t>
  </si>
  <si>
    <t>geen deletie</t>
  </si>
  <si>
    <t>pas de délétion</t>
  </si>
  <si>
    <t>16</t>
  </si>
  <si>
    <t>Co-deletion of 1p19q</t>
  </si>
  <si>
    <t>co-deletie van 1p19q</t>
  </si>
  <si>
    <t>co-délétion de 1p19q</t>
  </si>
  <si>
    <t>17</t>
  </si>
  <si>
    <t>Deletion of 1p</t>
  </si>
  <si>
    <t>deletie van 1p</t>
  </si>
  <si>
    <t>délétion de 1p</t>
  </si>
  <si>
    <t>18</t>
  </si>
  <si>
    <t>Deletion of 19q</t>
  </si>
  <si>
    <t>deletie van 19q</t>
  </si>
  <si>
    <t>délétion de 19q</t>
  </si>
  <si>
    <t>19</t>
  </si>
  <si>
    <t>Deletion</t>
  </si>
  <si>
    <t>deletie</t>
  </si>
  <si>
    <t>délétion</t>
  </si>
  <si>
    <t>20</t>
  </si>
  <si>
    <t>No oncogenic mutation</t>
  </si>
  <si>
    <t>geen oncogene mutatie</t>
  </si>
  <si>
    <t>pas de mutation oncogénique</t>
  </si>
  <si>
    <t>21</t>
  </si>
  <si>
    <t>Oncogenic mutation</t>
  </si>
  <si>
    <t>oncogene mutatie</t>
  </si>
  <si>
    <t>mutation oncogénique</t>
  </si>
  <si>
    <t>22</t>
  </si>
  <si>
    <t>CML: successful quantitative analysis</t>
  </si>
  <si>
    <t>CML: succesvolle kwantitatieve analyse</t>
  </si>
  <si>
    <t>LMC: analyse quantitative réussie</t>
  </si>
  <si>
    <t>23</t>
  </si>
  <si>
    <t>CML: indeterminate</t>
  </si>
  <si>
    <t>CML: onbeslist</t>
  </si>
  <si>
    <t>LMC: indéterminé</t>
  </si>
  <si>
    <t>24</t>
  </si>
  <si>
    <t>ALL: successful quantitative analysis</t>
  </si>
  <si>
    <t>ALL: succesvolle kwantitatieve analyse</t>
  </si>
  <si>
    <t>LLA: analysis quantitative réussie</t>
  </si>
  <si>
    <t>25</t>
  </si>
  <si>
    <t>ALL: indeterminate</t>
  </si>
  <si>
    <t>ALL: onbeslist</t>
  </si>
  <si>
    <t>LLA: indéterminé</t>
  </si>
  <si>
    <t>26</t>
  </si>
  <si>
    <t>APL: successful quantitative analysis</t>
  </si>
  <si>
    <t>APL: succesvolle kwantitatieve analyse</t>
  </si>
  <si>
    <t>LAP: analyse quantitative réussie</t>
  </si>
  <si>
    <t>27</t>
  </si>
  <si>
    <t>APL: indeterminate</t>
  </si>
  <si>
    <t>APL: onbeslist</t>
  </si>
  <si>
    <t>LAP: indéterminé</t>
  </si>
  <si>
    <t>28</t>
  </si>
  <si>
    <t>No TKD mutation</t>
  </si>
  <si>
    <t>geen TKD mutatie</t>
  </si>
  <si>
    <t>pas de mutation TKD</t>
  </si>
  <si>
    <t>29</t>
  </si>
  <si>
    <t>TKD mutation</t>
  </si>
  <si>
    <t>TKD mutatie</t>
  </si>
  <si>
    <t>mutation TKD</t>
  </si>
  <si>
    <t>30</t>
  </si>
  <si>
    <t>No ITD mutation</t>
  </si>
  <si>
    <t>geen ITD mutatie</t>
  </si>
  <si>
    <t>pas de mutation ITD</t>
  </si>
  <si>
    <t>31</t>
  </si>
  <si>
    <t>ITD mutation</t>
  </si>
  <si>
    <t>ITD mutatie</t>
  </si>
  <si>
    <t>mutation ITD</t>
  </si>
  <si>
    <t>32</t>
  </si>
  <si>
    <t>NTRK1 fusion</t>
  </si>
  <si>
    <t>NTRK1 fusie</t>
  </si>
  <si>
    <t>33</t>
  </si>
  <si>
    <t>NTRK2 fusion</t>
  </si>
  <si>
    <t>NTRK2 fusie</t>
  </si>
  <si>
    <t>34</t>
  </si>
  <si>
    <t>NTRK3 fusion</t>
  </si>
  <si>
    <t>NTRK3 fusie</t>
  </si>
  <si>
    <t>35</t>
  </si>
  <si>
    <t>No RET mutation</t>
  </si>
  <si>
    <t>geen RET mutatie</t>
  </si>
  <si>
    <t>pas de mutation RET</t>
  </si>
  <si>
    <t>36</t>
  </si>
  <si>
    <t>RET mutation</t>
  </si>
  <si>
    <t>RET mutatie</t>
  </si>
  <si>
    <t>mutation RET</t>
  </si>
  <si>
    <t>37</t>
  </si>
  <si>
    <t>No rearrangement and no fusion</t>
  </si>
  <si>
    <t>geen herschikking en geen fusie</t>
  </si>
  <si>
    <t>pas de réaménagement et pas de fusion</t>
  </si>
  <si>
    <t>38</t>
  </si>
  <si>
    <t>Antigen (HLA) A*02:01 detected</t>
  </si>
  <si>
    <t>antigeen (HLA) A*02:01 aanwezig</t>
  </si>
  <si>
    <t>antigène (HLA) A*02:01 detecté</t>
  </si>
  <si>
    <t>39</t>
  </si>
  <si>
    <t>No antigen (HLA) A*02:01 detected</t>
  </si>
  <si>
    <t>geen antigeen (HLA) A*02:01 aanwezig</t>
  </si>
  <si>
    <t>pas d'antigène (HLA) A*02:01 détecté</t>
  </si>
  <si>
    <t>CODE_LINK_LIST_ID</t>
  </si>
  <si>
    <t>CODE_LINK_LIST_TYPE</t>
  </si>
  <si>
    <t>PARENT_CODE_LIST_ID</t>
  </si>
  <si>
    <t>PARENT_CODE_LIST_TYPE</t>
  </si>
  <si>
    <t>PARENT_CODE_CONTENT_CODE_VALUE</t>
  </si>
  <si>
    <t>PARENT_CODE_CONTENT_CODE_LABEL_EN</t>
  </si>
  <si>
    <t>PARENT_CODE_CONTENT_CODE_LABEL_NL</t>
  </si>
  <si>
    <t>PARENT_CODE_CONTENT_CODE_LABEL_FR</t>
  </si>
  <si>
    <t>CHILD_CODE_LIST_ID</t>
  </si>
  <si>
    <t>CHILD_CODE_LIST_TYPE</t>
  </si>
  <si>
    <t>CHILD_CODE_CONTENT_CODE_VALUE</t>
  </si>
  <si>
    <t>CHILD_CODE_CONTENT_LABEL_EN</t>
  </si>
  <si>
    <t>CHILD_CODE_CONTENT_LABEL_NL</t>
  </si>
  <si>
    <t>CHILD_CODE_CONTENT_LABEL_FR</t>
  </si>
  <si>
    <t>PITTER_TEST_NAME-PITTER_TEST_RESULT</t>
  </si>
  <si>
    <t>Detection of a R132 mutation the IDH gene in AML</t>
  </si>
  <si>
    <t>Detection of a R132 mutation the IDH gene in a locally advanced or metastatic intrahepatic cholangiocarcinoma</t>
  </si>
  <si>
    <t>PROGRAM CODE</t>
  </si>
  <si>
    <t>HDPG0008</t>
  </si>
  <si>
    <t>PROJECT CODE</t>
  </si>
  <si>
    <t>SUBLEVEL</t>
  </si>
  <si>
    <t>DCD_LABEL_EN</t>
  </si>
  <si>
    <t>DCD_LABEL_NL</t>
  </si>
  <si>
    <t>DCD_LABEL_FR</t>
  </si>
  <si>
    <t>T1</t>
  </si>
  <si>
    <t>Registration form</t>
  </si>
  <si>
    <t>Registratieformulier</t>
  </si>
  <si>
    <t>Formulaire d'enregistrement</t>
  </si>
  <si>
    <t>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</si>
</sst>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8"/>
      <color rgb="FF191A1E"/>
      <name val="OpenSans"/>
    </font>
    <font>
      <sz val="11"/>
      <name val="Calibri"/>
      <family val="2"/>
      <scheme val="minor"/>
    </font>
    <font>
      <sz val="11"/>
      <color theme="1"/>
      <name val="Calibri"/>
      <family val="2"/>
    </font>
    <font>
      <b/>
      <sz val="11"/>
      <name val="Calibri"/>
      <family val="2"/>
      <scheme val="minor"/>
    </font>
    <font>
      <sz val="11"/>
      <color rgb="FF000000"/>
      <name val="Calibri"/>
      <family val="2"/>
      <scheme val="minor"/>
    </font>
    <font>
      <sz val="11"/>
      <color rgb="FFFF0000"/>
      <name val="Calibri"/>
      <family val="2"/>
      <scheme val="minor"/>
    </font>
    <font>
      <sz val="11"/>
      <color indexed="8"/>
      <name val="Calibri"/>
      <family val="2"/>
      <scheme val="minor"/>
    </font>
    <font>
      <sz val="11"/>
      <color rgb="FF000000"/>
      <name val="Calibri"/>
      <family val="2"/>
    </font>
    <font>
      <i/>
      <u/>
      <sz val="11"/>
      <name val="Calibri"/>
      <family val="2"/>
      <scheme val="minor"/>
    </font>
    <font>
      <i/>
      <u/>
      <sz val="11"/>
      <color theme="1"/>
      <name val="Calibri"/>
      <family val="2"/>
      <scheme val="minor"/>
    </font>
    <font>
      <b/>
      <u/>
      <sz val="11"/>
      <color rgb="FFFF0000"/>
      <name val="Calibri"/>
      <family val="2"/>
    </font>
    <font>
      <sz val="11"/>
      <color rgb="FF223645"/>
      <name val="Calibri"/>
      <family val="2"/>
      <scheme val="minor"/>
    </font>
    <font>
      <b/>
      <i/>
      <u/>
      <sz val="11"/>
      <color rgb="FFFF0000"/>
      <name val="Calibri"/>
      <family val="2"/>
      <scheme val="minor"/>
    </font>
    <font>
      <b/>
      <i/>
      <u/>
      <sz val="11"/>
      <color rgb="FFFF0000"/>
      <name val="Calibri"/>
      <family val="2"/>
    </font>
    <font>
      <b/>
      <u/>
      <sz val="11"/>
      <color rgb="FFFF0000"/>
      <name val="Calibri"/>
      <family val="2"/>
      <scheme val="minor"/>
    </font>
    <font>
      <i/>
      <sz val="11"/>
      <name val="Calibri"/>
      <family val="2"/>
      <scheme val="minor"/>
    </font>
    <font>
      <i/>
      <sz val="11"/>
      <color theme="1"/>
      <name val="Calibri"/>
      <family val="2"/>
      <scheme val="minor"/>
    </font>
    <font>
      <sz val="11"/>
      <name val="Dialog"/>
    </font>
    <font>
      <b/>
      <sz val="11"/>
      <color indexed="8"/>
      <name val="Calibri"/>
      <family val="2"/>
      <scheme val="minor"/>
    </font>
    <font>
      <i/>
      <u/>
      <sz val="11"/>
      <name val="Calibri"/>
      <family val="2"/>
    </font>
    <font>
      <i/>
      <u/>
      <sz val="11"/>
      <color theme="1"/>
      <name val="Calibri"/>
      <family val="2"/>
    </font>
    <font>
      <i/>
      <u/>
      <sz val="11"/>
      <color rgb="FF000000"/>
      <name val="Calibri"/>
      <family val="2"/>
    </font>
    <font>
      <sz val="11"/>
      <color indexed="64"/>
      <name val="Calibri"/>
      <family val="2"/>
      <scheme val="minor"/>
    </font>
    <font>
      <u/>
      <sz val="11"/>
      <color theme="1"/>
      <name val="Calibri"/>
      <family val="2"/>
      <scheme val="minor"/>
    </font>
    <font>
      <sz val="11"/>
      <color theme="1"/>
      <name val="Dialog"/>
    </font>
    <font>
      <sz val="10"/>
      <name val="Arial"/>
      <family val="2"/>
    </font>
    <font>
      <sz val="11"/>
      <color rgb="FF000000"/>
      <name val="Calibri"/>
    </font>
    <font>
      <b/>
      <sz val="11"/>
      <color rgb="FF000000"/>
      <name val="Calibri"/>
      <family val="2"/>
    </font>
    <font>
      <u/>
      <sz val="11"/>
      <color theme="10"/>
      <name val="Calibri"/>
      <family val="2"/>
      <scheme val="minor"/>
    </font>
    <font>
      <sz val="8"/>
      <name val="Calibri"/>
      <family val="2"/>
      <scheme val="minor"/>
    </font>
    <font>
      <b/>
      <sz val="11"/>
      <color rgb="FF000000"/>
      <name val="Calibri"/>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2" tint="-9.9978637043366805E-2"/>
        <bgColor indexed="64"/>
      </patternFill>
    </fill>
    <fill>
      <patternFill patternType="solid">
        <fgColor theme="7"/>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3" fillId="0" borderId="0" applyNumberFormat="0" applyFill="0" applyBorder="0" applyProtection="0">
      <alignment vertical="top" wrapText="1"/>
    </xf>
    <xf numFmtId="0" fontId="11" fillId="0" borderId="0"/>
    <xf numFmtId="0" fontId="11" fillId="0" borderId="0"/>
    <xf numFmtId="0" fontId="27" fillId="0" borderId="0"/>
    <xf numFmtId="0" fontId="30" fillId="0" borderId="0"/>
    <xf numFmtId="0" fontId="33" fillId="0" borderId="0" applyNumberFormat="0" applyFill="0" applyBorder="0" applyAlignment="0" applyProtection="0"/>
  </cellStyleXfs>
  <cellXfs count="177">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Border="1" applyAlignment="1">
      <alignment wrapText="1"/>
    </xf>
    <xf numFmtId="0" fontId="0" fillId="0" borderId="0" xfId="0" applyFont="1" applyBorder="1" applyAlignment="1">
      <alignment horizontal="left"/>
    </xf>
    <xf numFmtId="0" fontId="0" fillId="0" borderId="0" xfId="0" applyAlignment="1">
      <alignment wrapText="1"/>
    </xf>
    <xf numFmtId="0" fontId="1" fillId="0" borderId="3" xfId="0" applyFont="1" applyBorder="1" applyAlignment="1">
      <alignment horizontal="left"/>
    </xf>
    <xf numFmtId="0" fontId="4" fillId="0" borderId="0" xfId="0" applyFont="1"/>
    <xf numFmtId="0" fontId="0" fillId="0" borderId="1" xfId="0" applyBorder="1" applyAlignment="1">
      <alignment horizontal="left" wrapText="1"/>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1" fillId="2" borderId="0" xfId="0" applyFont="1" applyFill="1"/>
    <xf numFmtId="0" fontId="9" fillId="0" borderId="0" xfId="0" applyFont="1" applyAlignment="1">
      <alignment vertical="top"/>
    </xf>
    <xf numFmtId="0" fontId="0" fillId="0" borderId="0" xfId="0" applyFont="1" applyFill="1" applyBorder="1" applyAlignment="1"/>
    <xf numFmtId="0" fontId="10" fillId="0" borderId="0" xfId="0" applyFont="1" applyFill="1" applyBorder="1" applyAlignment="1"/>
    <xf numFmtId="0" fontId="10" fillId="0" borderId="0" xfId="0" applyFont="1" applyFill="1"/>
    <xf numFmtId="0" fontId="6" fillId="0" borderId="0" xfId="0" applyFont="1" applyFill="1"/>
    <xf numFmtId="0" fontId="6" fillId="0" borderId="0" xfId="0" applyFont="1" applyFill="1" applyAlignment="1">
      <alignment vertical="top"/>
    </xf>
    <xf numFmtId="0" fontId="0" fillId="0" borderId="0" xfId="0" quotePrefix="1" applyNumberFormat="1" applyFill="1"/>
    <xf numFmtId="0" fontId="0" fillId="0" borderId="0" xfId="0" applyBorder="1" applyAlignment="1">
      <alignment horizontal="left" vertical="center"/>
    </xf>
    <xf numFmtId="0" fontId="0" fillId="0" borderId="7" xfId="0" applyBorder="1" applyAlignment="1">
      <alignment horizontal="left" vertical="center"/>
    </xf>
    <xf numFmtId="0" fontId="0" fillId="0" borderId="0" xfId="0" applyAlignment="1">
      <alignment horizontal="left" vertical="center"/>
    </xf>
    <xf numFmtId="0" fontId="1" fillId="0" borderId="2" xfId="0" applyFont="1" applyBorder="1" applyAlignment="1">
      <alignment horizontal="left" vertical="center"/>
    </xf>
    <xf numFmtId="0" fontId="1" fillId="2" borderId="2" xfId="0" applyFont="1" applyFill="1" applyBorder="1" applyAlignment="1">
      <alignment horizontal="left" vertical="center"/>
    </xf>
    <xf numFmtId="0" fontId="1" fillId="2"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5" xfId="0" applyFill="1" applyBorder="1" applyAlignment="1">
      <alignment horizontal="left" vertical="center"/>
    </xf>
    <xf numFmtId="0" fontId="6" fillId="0" borderId="1" xfId="0" applyFont="1" applyFill="1" applyBorder="1" applyAlignment="1">
      <alignment horizontal="left" vertical="center" wrapText="1"/>
    </xf>
    <xf numFmtId="1" fontId="6" fillId="0" borderId="1" xfId="0" applyNumberFormat="1" applyFont="1" applyBorder="1" applyAlignment="1">
      <alignment horizontal="left" vertical="center" wrapText="1"/>
    </xf>
    <xf numFmtId="0" fontId="6" fillId="0" borderId="1" xfId="0" applyFont="1" applyBorder="1" applyAlignment="1">
      <alignment horizontal="left" vertical="center"/>
    </xf>
    <xf numFmtId="0" fontId="0" fillId="0" borderId="1" xfId="0"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NumberFormat="1" applyFill="1" applyBorder="1" applyAlignment="1">
      <alignment horizontal="left" vertical="center"/>
    </xf>
    <xf numFmtId="49" fontId="0" fillId="0" borderId="1" xfId="0" applyNumberFormat="1" applyFill="1" applyBorder="1" applyAlignment="1">
      <alignment horizontal="left" vertical="center"/>
    </xf>
    <xf numFmtId="0" fontId="2" fillId="0" borderId="7" xfId="0" applyFont="1" applyBorder="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wrapText="1"/>
    </xf>
    <xf numFmtId="0" fontId="1" fillId="0" borderId="2" xfId="0" applyFont="1" applyBorder="1" applyAlignment="1">
      <alignment horizontal="left" vertical="center" wrapText="1"/>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3" borderId="2" xfId="0" applyFont="1" applyFill="1" applyBorder="1" applyAlignment="1">
      <alignment horizontal="left" vertical="center"/>
    </xf>
    <xf numFmtId="0" fontId="0" fillId="0" borderId="2" xfId="0" applyFont="1" applyBorder="1" applyAlignment="1">
      <alignment horizontal="left" vertical="center" wrapText="1"/>
    </xf>
    <xf numFmtId="0" fontId="1" fillId="2" borderId="1" xfId="0" applyFont="1" applyFill="1" applyBorder="1" applyAlignment="1">
      <alignment horizontal="left" vertical="center"/>
    </xf>
    <xf numFmtId="0" fontId="0" fillId="3" borderId="1" xfId="0" applyFill="1" applyBorder="1" applyAlignment="1">
      <alignment horizontal="left" vertical="center" wrapText="1"/>
    </xf>
    <xf numFmtId="0" fontId="0" fillId="3" borderId="1" xfId="0" applyFill="1" applyBorder="1" applyAlignment="1">
      <alignment horizontal="left" vertical="center"/>
    </xf>
    <xf numFmtId="0" fontId="8" fillId="2"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1" xfId="0" applyFont="1" applyFill="1" applyBorder="1" applyAlignment="1">
      <alignment horizontal="left" vertical="center"/>
    </xf>
    <xf numFmtId="0" fontId="6" fillId="3" borderId="1" xfId="0" applyFont="1" applyFill="1" applyBorder="1" applyAlignment="1">
      <alignment horizontal="left" vertical="center"/>
    </xf>
    <xf numFmtId="0" fontId="1" fillId="4" borderId="2" xfId="0" applyFont="1" applyFill="1" applyBorder="1" applyAlignment="1">
      <alignment horizontal="left" vertical="center" wrapText="1"/>
    </xf>
    <xf numFmtId="0" fontId="0" fillId="0" borderId="0" xfId="0" applyAlignment="1">
      <alignment horizontal="left" vertical="center" wrapText="1"/>
    </xf>
    <xf numFmtId="0" fontId="13" fillId="0" borderId="2" xfId="0" applyFont="1" applyFill="1" applyBorder="1" applyAlignment="1">
      <alignment horizontal="left" vertical="center"/>
    </xf>
    <xf numFmtId="0" fontId="14" fillId="0" borderId="2" xfId="0" applyFont="1" applyFill="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0" fillId="0" borderId="0" xfId="0" applyFill="1" applyAlignment="1">
      <alignment horizontal="left" vertical="center"/>
    </xf>
    <xf numFmtId="0" fontId="0" fillId="2" borderId="2" xfId="0" applyFont="1" applyFill="1" applyBorder="1" applyAlignment="1">
      <alignment horizontal="left" vertical="center" wrapText="1"/>
    </xf>
    <xf numFmtId="0" fontId="16" fillId="0" borderId="1" xfId="0" applyFont="1" applyBorder="1" applyAlignment="1">
      <alignment vertical="center" wrapText="1"/>
    </xf>
    <xf numFmtId="0" fontId="17"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0" fillId="6" borderId="0" xfId="0" applyFill="1" applyBorder="1" applyAlignment="1">
      <alignment horizontal="left" vertical="top"/>
    </xf>
    <xf numFmtId="0" fontId="0" fillId="2" borderId="1" xfId="0" applyFill="1" applyBorder="1" applyAlignment="1">
      <alignment horizontal="left" vertical="center"/>
    </xf>
    <xf numFmtId="0" fontId="0" fillId="0" borderId="0" xfId="0" applyAlignment="1">
      <alignment vertical="top"/>
    </xf>
    <xf numFmtId="0" fontId="1" fillId="0" borderId="1" xfId="0" applyFont="1" applyFill="1" applyBorder="1" applyAlignment="1">
      <alignment horizontal="left" vertical="center"/>
    </xf>
    <xf numFmtId="0" fontId="0" fillId="0" borderId="0" xfId="0" applyFont="1" applyAlignment="1">
      <alignment vertical="top"/>
    </xf>
    <xf numFmtId="0" fontId="0" fillId="6" borderId="1" xfId="0" applyFont="1" applyFill="1" applyBorder="1" applyAlignment="1">
      <alignment horizontal="left" vertical="center"/>
    </xf>
    <xf numFmtId="0" fontId="8" fillId="6" borderId="1" xfId="0" applyFont="1" applyFill="1" applyBorder="1" applyAlignment="1">
      <alignment horizontal="left" vertical="center"/>
    </xf>
    <xf numFmtId="0" fontId="13" fillId="6" borderId="1" xfId="0" applyFont="1" applyFill="1" applyBorder="1" applyAlignment="1">
      <alignment horizontal="left" vertical="center"/>
    </xf>
    <xf numFmtId="0" fontId="6" fillId="6" borderId="1" xfId="0" applyFont="1" applyFill="1" applyBorder="1" applyAlignment="1">
      <alignment horizontal="left" vertical="center" wrapText="1"/>
    </xf>
    <xf numFmtId="0" fontId="6" fillId="6" borderId="1" xfId="0" applyFont="1" applyFill="1" applyBorder="1" applyAlignment="1">
      <alignment horizontal="left" vertical="center"/>
    </xf>
    <xf numFmtId="0" fontId="1" fillId="6" borderId="1" xfId="0" applyFont="1" applyFill="1" applyBorder="1" applyAlignment="1">
      <alignment horizontal="left" vertical="center" wrapText="1"/>
    </xf>
    <xf numFmtId="0" fontId="0" fillId="6" borderId="1" xfId="0" applyFont="1" applyFill="1" applyBorder="1" applyAlignment="1">
      <alignment horizontal="left" vertical="center" wrapText="1"/>
    </xf>
    <xf numFmtId="0" fontId="14" fillId="6" borderId="1" xfId="0" applyFont="1" applyFill="1" applyBorder="1" applyAlignment="1">
      <alignment horizontal="left" vertical="center"/>
    </xf>
    <xf numFmtId="0" fontId="1" fillId="6" borderId="1" xfId="0" applyFont="1" applyFill="1" applyBorder="1" applyAlignment="1">
      <alignment horizontal="left" vertical="center"/>
    </xf>
    <xf numFmtId="0" fontId="0" fillId="6" borderId="1" xfId="0" applyFill="1" applyBorder="1" applyAlignment="1">
      <alignment horizontal="left" vertical="center"/>
    </xf>
    <xf numFmtId="0" fontId="0" fillId="6" borderId="1" xfId="0" applyFill="1" applyBorder="1" applyAlignment="1">
      <alignment vertical="top"/>
    </xf>
    <xf numFmtId="0" fontId="0" fillId="6" borderId="1" xfId="0" applyFill="1" applyBorder="1" applyAlignment="1">
      <alignment horizontal="left" vertical="center" wrapText="1"/>
    </xf>
    <xf numFmtId="0" fontId="6" fillId="6" borderId="1" xfId="0" applyFont="1" applyFill="1" applyBorder="1" applyAlignment="1">
      <alignment vertical="top"/>
    </xf>
    <xf numFmtId="0" fontId="19" fillId="6" borderId="1" xfId="0" applyFont="1" applyFill="1" applyBorder="1" applyAlignment="1">
      <alignment horizontal="left" vertical="center"/>
    </xf>
    <xf numFmtId="0" fontId="1" fillId="3" borderId="1" xfId="0" applyFont="1" applyFill="1" applyBorder="1" applyAlignment="1">
      <alignment horizontal="left" vertical="center"/>
    </xf>
    <xf numFmtId="0" fontId="21" fillId="0" borderId="1" xfId="0" applyNumberFormat="1" applyFont="1" applyFill="1" applyBorder="1" applyAlignment="1">
      <alignment horizontal="left" vertical="center"/>
    </xf>
    <xf numFmtId="49" fontId="21" fillId="0" borderId="1" xfId="0" applyNumberFormat="1" applyFont="1" applyFill="1" applyBorder="1" applyAlignment="1">
      <alignment horizontal="left" vertical="center"/>
    </xf>
    <xf numFmtId="0" fontId="20" fillId="0" borderId="1" xfId="0" applyFont="1" applyFill="1" applyBorder="1" applyAlignment="1">
      <alignment horizontal="left" vertical="center"/>
    </xf>
    <xf numFmtId="0" fontId="1" fillId="0" borderId="1" xfId="0" applyFont="1" applyBorder="1" applyAlignment="1">
      <alignment horizontal="left" vertical="center" wrapText="1"/>
    </xf>
    <xf numFmtId="0" fontId="1" fillId="5" borderId="1" xfId="0" applyFont="1" applyFill="1" applyBorder="1" applyAlignment="1">
      <alignment horizontal="left" vertical="center" wrapText="1"/>
    </xf>
    <xf numFmtId="0" fontId="0" fillId="6" borderId="8" xfId="0" applyFill="1" applyBorder="1" applyAlignment="1">
      <alignment horizontal="left" vertical="center"/>
    </xf>
    <xf numFmtId="0" fontId="22" fillId="0" borderId="0" xfId="0" applyFont="1" applyAlignment="1">
      <alignment horizontal="left" vertical="center"/>
    </xf>
    <xf numFmtId="0" fontId="1" fillId="2" borderId="0" xfId="0" applyFont="1" applyFill="1" applyAlignment="1">
      <alignment horizontal="left" vertical="center"/>
    </xf>
    <xf numFmtId="0" fontId="23" fillId="2" borderId="0" xfId="2" applyFont="1" applyFill="1" applyAlignment="1">
      <alignment horizontal="left" vertical="center" wrapText="1"/>
    </xf>
    <xf numFmtId="0" fontId="23" fillId="7" borderId="0" xfId="2" applyFont="1" applyFill="1" applyAlignment="1">
      <alignment horizontal="left" vertical="center" wrapText="1"/>
    </xf>
    <xf numFmtId="0" fontId="23" fillId="5" borderId="0" xfId="2" applyFont="1" applyFill="1" applyAlignment="1">
      <alignment horizontal="left" vertical="center" wrapText="1"/>
    </xf>
    <xf numFmtId="0" fontId="20" fillId="0" borderId="1" xfId="0" applyFont="1" applyBorder="1"/>
    <xf numFmtId="1" fontId="20" fillId="0" borderId="1" xfId="0" applyNumberFormat="1" applyFont="1" applyFill="1" applyBorder="1" applyAlignment="1">
      <alignment horizontal="left" vertical="center" wrapText="1"/>
    </xf>
    <xf numFmtId="0" fontId="6" fillId="0" borderId="0" xfId="0" applyFont="1" applyFill="1" applyAlignment="1">
      <alignment vertical="center" wrapText="1"/>
    </xf>
    <xf numFmtId="14" fontId="0" fillId="0" borderId="1" xfId="0" applyNumberFormat="1" applyBorder="1" applyAlignment="1">
      <alignment horizontal="left" vertical="center"/>
    </xf>
    <xf numFmtId="0" fontId="0" fillId="0" borderId="0" xfId="0" applyFill="1" applyBorder="1" applyAlignment="1">
      <alignment horizontal="left" vertical="center"/>
    </xf>
    <xf numFmtId="0" fontId="1" fillId="0" borderId="0" xfId="0" applyFont="1" applyBorder="1" applyAlignment="1">
      <alignment horizontal="left" vertical="center"/>
    </xf>
    <xf numFmtId="0" fontId="0" fillId="0" borderId="2"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2" xfId="0" applyFont="1" applyFill="1" applyBorder="1" applyAlignment="1">
      <alignment horizontal="left" vertical="center"/>
    </xf>
    <xf numFmtId="0" fontId="1" fillId="0" borderId="2" xfId="0" applyFont="1" applyFill="1" applyBorder="1" applyAlignment="1">
      <alignment horizontal="left" vertical="center" wrapText="1"/>
    </xf>
    <xf numFmtId="0" fontId="14" fillId="6" borderId="1" xfId="0" applyFont="1" applyFill="1" applyBorder="1" applyAlignment="1">
      <alignment horizontal="left" vertical="top" wrapText="1"/>
    </xf>
    <xf numFmtId="0" fontId="0" fillId="6" borderId="2" xfId="0" applyFont="1" applyFill="1" applyBorder="1" applyAlignment="1">
      <alignment horizontal="left" vertical="center"/>
    </xf>
    <xf numFmtId="0" fontId="1" fillId="6" borderId="2" xfId="0" applyFont="1" applyFill="1" applyBorder="1" applyAlignment="1">
      <alignment horizontal="left" vertical="center"/>
    </xf>
    <xf numFmtId="0" fontId="0" fillId="6" borderId="2" xfId="0" applyFont="1" applyFill="1" applyBorder="1" applyAlignment="1">
      <alignment horizontal="left" vertical="center" wrapText="1"/>
    </xf>
    <xf numFmtId="0" fontId="1" fillId="0" borderId="4" xfId="0" applyFont="1" applyBorder="1"/>
    <xf numFmtId="14" fontId="0" fillId="0" borderId="4" xfId="0" applyNumberFormat="1" applyBorder="1" applyAlignment="1">
      <alignment horizontal="left" vertical="center"/>
    </xf>
    <xf numFmtId="0" fontId="25"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1" fillId="0" borderId="1" xfId="3" applyBorder="1" applyAlignment="1">
      <alignment horizontal="left" vertical="center" wrapText="1"/>
    </xf>
    <xf numFmtId="0" fontId="23" fillId="8" borderId="0" xfId="2" applyFont="1" applyFill="1" applyAlignment="1">
      <alignment horizontal="left" vertical="center" wrapText="1"/>
    </xf>
    <xf numFmtId="0" fontId="23" fillId="9" borderId="0" xfId="2" applyFont="1" applyFill="1" applyAlignment="1">
      <alignment horizontal="left" vertical="center" wrapText="1"/>
    </xf>
    <xf numFmtId="0" fontId="22" fillId="0" borderId="0" xfId="0" applyFont="1" applyFill="1" applyAlignment="1">
      <alignment horizontal="left" vertical="center"/>
    </xf>
    <xf numFmtId="0" fontId="6" fillId="0" borderId="0" xfId="0" applyFont="1" applyAlignment="1">
      <alignment horizontal="left" vertical="center"/>
    </xf>
    <xf numFmtId="0" fontId="0" fillId="0" borderId="0" xfId="0" applyFont="1" applyAlignment="1">
      <alignment horizontal="left" vertical="center"/>
    </xf>
    <xf numFmtId="0" fontId="0" fillId="0" borderId="0" xfId="0" applyFont="1" applyFill="1" applyAlignment="1">
      <alignment horizontal="left" vertical="center"/>
    </xf>
    <xf numFmtId="0" fontId="27" fillId="0" borderId="0" xfId="4" applyFont="1" applyAlignment="1">
      <alignment horizontal="left" vertical="center"/>
    </xf>
    <xf numFmtId="0" fontId="9" fillId="0" borderId="0" xfId="0" applyFont="1" applyFill="1" applyAlignment="1">
      <alignment vertical="top"/>
    </xf>
    <xf numFmtId="0" fontId="29" fillId="0" borderId="0" xfId="0" applyFont="1" applyAlignment="1">
      <alignment horizontal="left"/>
    </xf>
    <xf numFmtId="0" fontId="0" fillId="0" borderId="0" xfId="0" applyAlignment="1">
      <alignment horizontal="left"/>
    </xf>
    <xf numFmtId="14" fontId="0" fillId="0" borderId="1" xfId="0" applyNumberFormat="1" applyFont="1" applyBorder="1" applyAlignment="1">
      <alignment horizontal="left" vertical="center"/>
    </xf>
    <xf numFmtId="0" fontId="0" fillId="0" borderId="0" xfId="0" applyFont="1" applyAlignment="1">
      <alignment horizontal="left"/>
    </xf>
    <xf numFmtId="0" fontId="0" fillId="10" borderId="0" xfId="0" applyFill="1"/>
    <xf numFmtId="0" fontId="30" fillId="0" borderId="0" xfId="5"/>
    <xf numFmtId="0" fontId="0" fillId="0" borderId="1" xfId="0" applyFont="1" applyBorder="1" applyAlignment="1">
      <alignment horizontal="left" vertical="center" wrapText="1"/>
    </xf>
    <xf numFmtId="0" fontId="33" fillId="10" borderId="0" xfId="6" applyFill="1"/>
    <xf numFmtId="0" fontId="33" fillId="0" borderId="2" xfId="6" applyBorder="1" applyAlignment="1">
      <alignment horizontal="left" vertical="center"/>
    </xf>
    <xf numFmtId="0" fontId="9" fillId="0" borderId="0" xfId="0" applyFont="1"/>
    <xf numFmtId="14" fontId="0" fillId="0" borderId="0" xfId="0" applyNumberFormat="1" applyFont="1" applyFill="1" applyBorder="1" applyAlignment="1">
      <alignment horizontal="left"/>
    </xf>
    <xf numFmtId="0" fontId="0" fillId="0" borderId="0" xfId="0" applyBorder="1" applyAlignment="1">
      <alignment horizontal="left" vertical="top"/>
    </xf>
    <xf numFmtId="0" fontId="0" fillId="0" borderId="5" xfId="0" applyBorder="1" applyAlignment="1">
      <alignment horizontal="left"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xf>
    <xf numFmtId="0" fontId="1" fillId="0" borderId="1" xfId="0" applyFont="1" applyBorder="1" applyAlignment="1">
      <alignment horizontal="left" vertical="center"/>
    </xf>
    <xf numFmtId="0" fontId="0" fillId="0" borderId="1" xfId="0" applyFont="1" applyBorder="1" applyAlignment="1">
      <alignment horizontal="left" vertical="center"/>
    </xf>
    <xf numFmtId="0" fontId="0" fillId="0" borderId="1" xfId="0" applyFont="1" applyFill="1" applyBorder="1" applyAlignment="1">
      <alignment horizontal="left" vertical="center"/>
    </xf>
    <xf numFmtId="0" fontId="0" fillId="0" borderId="1" xfId="0" applyBorder="1" applyAlignment="1">
      <alignment horizontal="left" vertical="center"/>
    </xf>
    <xf numFmtId="0" fontId="6"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xf>
    <xf numFmtId="0" fontId="1" fillId="0" borderId="1" xfId="0" applyFont="1" applyBorder="1" applyAlignment="1">
      <alignment horizontal="left" vertical="center"/>
    </xf>
    <xf numFmtId="0" fontId="0" fillId="0" borderId="1" xfId="0" applyFont="1" applyBorder="1" applyAlignment="1">
      <alignment horizontal="left" vertical="center"/>
    </xf>
    <xf numFmtId="0" fontId="0" fillId="0" borderId="1" xfId="0" applyFont="1" applyFill="1" applyBorder="1" applyAlignment="1">
      <alignment horizontal="left" vertical="center"/>
    </xf>
    <xf numFmtId="0" fontId="0" fillId="0" borderId="1" xfId="0" applyFont="1" applyFill="1" applyBorder="1" applyAlignment="1">
      <alignment horizontal="left" vertical="top" wrapText="1"/>
    </xf>
    <xf numFmtId="0" fontId="31" fillId="0" borderId="0" xfId="0" applyFont="1" applyBorder="1" applyAlignment="1">
      <alignment horizontal="left" vertical="top" wrapText="1"/>
    </xf>
    <xf numFmtId="0" fontId="0" fillId="0" borderId="0" xfId="0" applyBorder="1" applyAlignment="1">
      <alignment horizontal="left" vertical="top"/>
    </xf>
    <xf numFmtId="0" fontId="0" fillId="0" borderId="1" xfId="0" applyBorder="1" applyAlignment="1">
      <alignment horizontal="left" vertical="top" wrapText="1"/>
    </xf>
    <xf numFmtId="0" fontId="33" fillId="0" borderId="1" xfId="6" applyBorder="1" applyAlignment="1">
      <alignment horizontal="left" vertical="top" wrapText="1"/>
    </xf>
    <xf numFmtId="0" fontId="33" fillId="0" borderId="1" xfId="6" applyBorder="1" applyAlignment="1">
      <alignment horizontal="left" vertical="top"/>
    </xf>
    <xf numFmtId="0" fontId="33" fillId="0" borderId="4" xfId="6" applyBorder="1" applyAlignment="1">
      <alignment horizontal="left" vertical="top" wrapText="1"/>
    </xf>
    <xf numFmtId="0" fontId="33" fillId="0" borderId="6" xfId="6" applyBorder="1" applyAlignment="1">
      <alignment horizontal="left" vertical="top" wrapText="1"/>
    </xf>
    <xf numFmtId="0" fontId="33" fillId="0" borderId="5" xfId="6"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12" fillId="0" borderId="1" xfId="0" applyFont="1" applyBorder="1" applyAlignment="1">
      <alignment horizontal="left" vertical="top" wrapText="1"/>
    </xf>
    <xf numFmtId="0" fontId="31"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center"/>
    </xf>
    <xf numFmtId="0" fontId="6" fillId="0" borderId="1" xfId="0" applyFont="1" applyBorder="1" applyAlignment="1">
      <alignment horizontal="left" vertical="center" wrapText="1"/>
    </xf>
    <xf numFmtId="0" fontId="6" fillId="0" borderId="1" xfId="0" applyFont="1" applyFill="1" applyBorder="1" applyAlignment="1">
      <alignment horizontal="left" vertical="center"/>
    </xf>
    <xf numFmtId="0" fontId="2" fillId="0" borderId="7" xfId="0" applyFont="1" applyBorder="1" applyAlignment="1">
      <alignment horizontal="left" vertical="top"/>
    </xf>
  </cellXfs>
  <cellStyles count="7">
    <cellStyle name="Hyperlink" xfId="6" builtinId="8"/>
    <cellStyle name="Normal" xfId="0" builtinId="0"/>
    <cellStyle name="Normal 2" xfId="1" xr:uid="{00000000-0005-0000-0000-000001000000}"/>
    <cellStyle name="Normal 3" xfId="2" xr:uid="{00000000-0005-0000-0000-000002000000}"/>
    <cellStyle name="Normal 4" xfId="3" xr:uid="{BCE8B687-5F42-4A24-89E4-6D78EF61DED2}"/>
    <cellStyle name="Normal 6" xfId="4" xr:uid="{C340DEDF-28DB-4DC2-8A27-0483338469CB}"/>
    <cellStyle name="Normal 9" xfId="5" xr:uid="{4B063E0B-D816-44C3-A2B5-1326EFBD79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healthdata.be/documentation/hd4dp2-code-lists/hd4dp2-code-lists" TargetMode="External"/><Relationship Id="rId2" Type="http://schemas.openxmlformats.org/officeDocument/2006/relationships/hyperlink" Target="https://docs.healthdata.be/documentation/hd4dp2-code-lists/hd4dp2-code-lists" TargetMode="External"/><Relationship Id="rId1" Type="http://schemas.openxmlformats.org/officeDocument/2006/relationships/hyperlink" Target="https://docs.healthdata.be/documentation/hd4dp2-code-lists/hd4dp2-code-lists" TargetMode="External"/><Relationship Id="rId6" Type="http://schemas.openxmlformats.org/officeDocument/2006/relationships/printerSettings" Target="../printerSettings/printerSettings2.bin"/><Relationship Id="rId5" Type="http://schemas.openxmlformats.org/officeDocument/2006/relationships/hyperlink" Target="https://docs.healthdata.be/documentation/hd4dp2-code-lists/hd4dp2-code-lists" TargetMode="External"/><Relationship Id="rId4" Type="http://schemas.openxmlformats.org/officeDocument/2006/relationships/hyperlink" Target="https://docs.healthdata.be/documentation/hd4dp2-code-lists/hd4dp2-code-lis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docs.healthdata.be/documentation/hd4dp2-code-lists/hd4dp2-code-list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0"/>
  <sheetViews>
    <sheetView topLeftCell="A20" zoomScale="80" zoomScaleNormal="80" workbookViewId="0">
      <selection activeCell="B22" sqref="B22"/>
    </sheetView>
  </sheetViews>
  <sheetFormatPr defaultRowHeight="15"/>
  <cols>
    <col min="1" max="1" width="18.5703125" customWidth="1"/>
    <col min="2" max="2" width="22.140625" customWidth="1"/>
    <col min="3" max="3" width="86.42578125" customWidth="1"/>
    <col min="4" max="4" width="39" customWidth="1"/>
  </cols>
  <sheetData>
    <row r="1" spans="1:8" ht="36">
      <c r="A1" s="1" t="s">
        <v>0</v>
      </c>
    </row>
    <row r="2" spans="1:8">
      <c r="A2" s="2" t="s">
        <v>1</v>
      </c>
      <c r="B2" s="151" t="s">
        <v>2</v>
      </c>
      <c r="C2" s="151"/>
      <c r="D2" s="151"/>
    </row>
    <row r="3" spans="1:8">
      <c r="A3" s="2" t="s">
        <v>3</v>
      </c>
      <c r="B3" s="151" t="s">
        <v>4</v>
      </c>
      <c r="C3" s="151"/>
      <c r="D3" s="151"/>
    </row>
    <row r="4" spans="1:8">
      <c r="A4" s="2" t="s">
        <v>5</v>
      </c>
      <c r="B4" s="151" t="s">
        <v>6</v>
      </c>
      <c r="C4" s="151"/>
      <c r="D4" s="151"/>
    </row>
    <row r="5" spans="1:8">
      <c r="A5" s="4"/>
      <c r="B5" s="5"/>
      <c r="C5" s="5"/>
      <c r="D5" s="5"/>
    </row>
    <row r="6" spans="1:8">
      <c r="A6" s="114" t="s">
        <v>7</v>
      </c>
      <c r="B6" s="152" t="s">
        <v>8</v>
      </c>
      <c r="C6" s="152"/>
    </row>
    <row r="7" spans="1:8">
      <c r="A7" s="115">
        <v>44882</v>
      </c>
      <c r="B7" s="153" t="s">
        <v>9</v>
      </c>
      <c r="C7" s="153"/>
    </row>
    <row r="8" spans="1:8">
      <c r="A8" s="138">
        <v>44917</v>
      </c>
      <c r="B8" s="153" t="s">
        <v>10</v>
      </c>
      <c r="C8" s="153"/>
    </row>
    <row r="9" spans="1:8">
      <c r="A9" s="115">
        <v>44964</v>
      </c>
      <c r="B9" s="153" t="s">
        <v>11</v>
      </c>
      <c r="C9" s="153"/>
    </row>
    <row r="10" spans="1:8">
      <c r="A10" s="115">
        <v>44993</v>
      </c>
      <c r="B10" s="154" t="s">
        <v>12</v>
      </c>
      <c r="C10" s="154"/>
    </row>
    <row r="11" spans="1:8" ht="355.9" customHeight="1">
      <c r="A11" s="103">
        <v>45042</v>
      </c>
      <c r="B11" s="155" t="s">
        <v>13</v>
      </c>
      <c r="C11" s="155"/>
    </row>
    <row r="12" spans="1:8" ht="58.9" customHeight="1">
      <c r="A12" s="103">
        <v>45089</v>
      </c>
      <c r="B12" s="155" t="s">
        <v>14</v>
      </c>
      <c r="C12" s="155"/>
    </row>
    <row r="13" spans="1:8">
      <c r="A13" s="103">
        <v>45106</v>
      </c>
      <c r="B13" s="149" t="s">
        <v>15</v>
      </c>
      <c r="C13" s="149"/>
    </row>
    <row r="14" spans="1:8" ht="122.45" customHeight="1">
      <c r="A14" s="130">
        <v>45457</v>
      </c>
      <c r="B14" s="150" t="s">
        <v>16</v>
      </c>
      <c r="C14" s="150"/>
      <c r="D14" s="5"/>
    </row>
    <row r="15" spans="1:8" ht="45.6" customHeight="1">
      <c r="A15" s="130">
        <v>45469</v>
      </c>
      <c r="B15" s="159" t="s">
        <v>17</v>
      </c>
      <c r="C15" s="160"/>
      <c r="D15" s="5"/>
      <c r="G15" s="156"/>
      <c r="H15" s="157"/>
    </row>
    <row r="16" spans="1:8" ht="75" customHeight="1">
      <c r="A16" s="130">
        <v>45505</v>
      </c>
      <c r="B16" s="170" t="s">
        <v>18</v>
      </c>
      <c r="C16" s="171"/>
      <c r="D16" s="5"/>
    </row>
    <row r="17" spans="1:4" ht="32.450000000000003" customHeight="1">
      <c r="A17" s="130">
        <v>45512</v>
      </c>
      <c r="B17" s="158" t="s">
        <v>19</v>
      </c>
      <c r="C17" s="172"/>
      <c r="D17" s="5"/>
    </row>
    <row r="18" spans="1:4" ht="87.75" customHeight="1">
      <c r="A18" s="130">
        <v>45541</v>
      </c>
      <c r="B18" s="158" t="s">
        <v>20</v>
      </c>
      <c r="C18" s="158"/>
      <c r="D18" s="5"/>
    </row>
    <row r="19" spans="1:4" ht="31.9" customHeight="1">
      <c r="A19" s="130">
        <v>45541</v>
      </c>
      <c r="B19" s="158" t="s">
        <v>21</v>
      </c>
      <c r="C19" s="158"/>
      <c r="D19" s="5"/>
    </row>
    <row r="20" spans="1:4" ht="49.15" customHeight="1">
      <c r="A20" s="130">
        <v>45555</v>
      </c>
      <c r="B20" s="158" t="s">
        <v>22</v>
      </c>
      <c r="C20" s="158"/>
      <c r="D20" s="5"/>
    </row>
    <row r="21" spans="1:4" ht="90" customHeight="1">
      <c r="A21" s="130" t="s">
        <v>23</v>
      </c>
      <c r="B21" s="171" t="s">
        <v>24</v>
      </c>
      <c r="C21" s="158"/>
      <c r="D21" s="5"/>
    </row>
    <row r="22" spans="1:4" ht="49.15" customHeight="1">
      <c r="A22" s="7"/>
      <c r="B22" s="5"/>
      <c r="C22" s="5"/>
      <c r="D22" s="5"/>
    </row>
    <row r="23" spans="1:4" ht="18.75">
      <c r="A23" s="10" t="s">
        <v>25</v>
      </c>
    </row>
    <row r="24" spans="1:4">
      <c r="A24" s="9" t="s">
        <v>26</v>
      </c>
      <c r="B24" s="164"/>
      <c r="C24" s="165"/>
      <c r="D24" s="166"/>
    </row>
    <row r="25" spans="1:4">
      <c r="A25" s="13" t="s">
        <v>27</v>
      </c>
      <c r="B25" s="167" t="s">
        <v>28</v>
      </c>
      <c r="C25" s="168"/>
      <c r="D25" s="169"/>
    </row>
    <row r="26" spans="1:4">
      <c r="A26" s="13" t="s">
        <v>7</v>
      </c>
      <c r="B26" s="164"/>
      <c r="C26" s="165"/>
      <c r="D26" s="166"/>
    </row>
    <row r="27" spans="1:4">
      <c r="A27" s="13" t="s">
        <v>29</v>
      </c>
      <c r="B27" s="164"/>
      <c r="C27" s="165"/>
      <c r="D27" s="166"/>
    </row>
    <row r="28" spans="1:4">
      <c r="A28" s="12"/>
    </row>
    <row r="29" spans="1:4" ht="18.75">
      <c r="A29" s="10" t="s">
        <v>30</v>
      </c>
    </row>
    <row r="30" spans="1:4" ht="89.45" customHeight="1">
      <c r="A30" s="161" t="s">
        <v>31</v>
      </c>
      <c r="B30" s="162"/>
      <c r="C30" s="162"/>
      <c r="D30" s="163"/>
    </row>
  </sheetData>
  <sheetProtection formatColumns="0" formatRows="0" sort="0" autoFilter="0"/>
  <mergeCells count="25">
    <mergeCell ref="G15:H15"/>
    <mergeCell ref="B19:C19"/>
    <mergeCell ref="B15:C15"/>
    <mergeCell ref="A30:D30"/>
    <mergeCell ref="B24:D24"/>
    <mergeCell ref="B25:D25"/>
    <mergeCell ref="B26:D26"/>
    <mergeCell ref="B27:D27"/>
    <mergeCell ref="B16:C16"/>
    <mergeCell ref="B17:C17"/>
    <mergeCell ref="B18:C18"/>
    <mergeCell ref="B20:C20"/>
    <mergeCell ref="B21:C21"/>
    <mergeCell ref="B13:C13"/>
    <mergeCell ref="B14:C14"/>
    <mergeCell ref="B2:D2"/>
    <mergeCell ref="B3:D3"/>
    <mergeCell ref="B4:D4"/>
    <mergeCell ref="B6:C6"/>
    <mergeCell ref="B7:C7"/>
    <mergeCell ref="B9:C9"/>
    <mergeCell ref="B10:C10"/>
    <mergeCell ref="B11:C11"/>
    <mergeCell ref="B12:C12"/>
    <mergeCell ref="B8:C8"/>
  </mergeCells>
  <hyperlinks>
    <hyperlink ref="A30:D30" r:id="rId1" display="The codelists HCP, HPIN, PLACE_OF_RESIDENCE and HCO_LAB can be consulted on https://docs.healthdata.be/documentation/hd4dp2-code-lists/hd4dp2-code-lists" xr:uid="{B6298624-897C-4E7D-BDAD-3BB83A8D327C}"/>
    <hyperlink ref="B15:C15" r:id="rId2" tooltip="CodeLists sheet: Removed codelists PLACE_OF_RESIDENCE, HCP and HCO_LAB because they're documented on https://docs.healthdata.be/documentation/hd4dp2-code-lists/hd4dp2-code-lists" display="https://docs.healthdata.be/documentation/hd4dp2-code-lists/hd4dp2-code-lists" xr:uid="{9D63CEE3-8467-48B7-8411-1B32ADFD25F2}"/>
  </hyperlinks>
  <pageMargins left="0.7" right="0.7" top="0.75" bottom="0.75" header="0.3" footer="0.3"/>
  <pageSetup paperSize="9" scale="93" orientation="landscape" r:id="rId3"/>
  <headerFooter>
    <oddFooter>&amp;L&amp;Z&amp;F&amp;F&amp;R&amp;P/&amp;N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7"/>
  <sheetViews>
    <sheetView tabSelected="1" zoomScale="80" zoomScaleNormal="80" workbookViewId="0">
      <selection activeCell="D42" sqref="D42"/>
    </sheetView>
  </sheetViews>
  <sheetFormatPr defaultColWidth="8.85546875" defaultRowHeight="15" outlineLevelRow="1"/>
  <cols>
    <col min="1" max="1" width="36.5703125" style="25" customWidth="1"/>
    <col min="2" max="2" width="28.85546875" style="25" customWidth="1"/>
    <col min="3" max="3" width="54.5703125" style="25" customWidth="1"/>
    <col min="4" max="4" width="24.5703125" style="25" customWidth="1"/>
    <col min="5" max="5" width="37.7109375" style="25" customWidth="1"/>
    <col min="6" max="6" width="40.5703125" style="25" customWidth="1"/>
    <col min="7" max="7" width="41.140625" style="25" customWidth="1"/>
    <col min="8" max="8" width="12.5703125" style="25" customWidth="1"/>
    <col min="9" max="9" width="19" style="25" customWidth="1"/>
    <col min="10" max="11" width="24.42578125" style="25" customWidth="1"/>
    <col min="12" max="12" width="33.28515625" style="25" customWidth="1"/>
    <col min="13" max="13" width="28.28515625" style="25" customWidth="1"/>
    <col min="14" max="14" width="14.28515625" style="25" customWidth="1"/>
    <col min="15" max="15" width="48.85546875" style="25" customWidth="1"/>
    <col min="16" max="16384" width="8.85546875" style="25"/>
  </cols>
  <sheetData>
    <row r="1" spans="1:21" ht="46.9" customHeight="1">
      <c r="A1" s="40" t="s">
        <v>32</v>
      </c>
      <c r="B1" s="23"/>
      <c r="C1" s="24"/>
      <c r="D1" s="23"/>
      <c r="E1" s="23"/>
      <c r="F1" s="23"/>
      <c r="G1" s="23"/>
      <c r="H1" s="23"/>
      <c r="I1" s="23"/>
      <c r="J1" s="23"/>
      <c r="K1" s="23"/>
    </row>
    <row r="2" spans="1:21">
      <c r="A2" s="144" t="s">
        <v>1</v>
      </c>
      <c r="B2" s="173" t="s">
        <v>33</v>
      </c>
      <c r="C2" s="173"/>
      <c r="D2" s="23"/>
      <c r="E2" s="23"/>
      <c r="F2" s="23"/>
      <c r="G2" s="23"/>
      <c r="H2" s="23"/>
      <c r="I2" s="23"/>
      <c r="J2" s="23"/>
      <c r="K2" s="23"/>
    </row>
    <row r="3" spans="1:21">
      <c r="A3" s="144" t="s">
        <v>34</v>
      </c>
      <c r="B3" s="173" t="s">
        <v>35</v>
      </c>
      <c r="C3" s="173"/>
      <c r="D3" s="23"/>
      <c r="E3" s="23"/>
      <c r="F3" s="23"/>
      <c r="G3" s="23"/>
      <c r="H3" s="23"/>
      <c r="I3" s="23"/>
      <c r="J3" s="23"/>
      <c r="K3" s="23"/>
    </row>
    <row r="4" spans="1:21">
      <c r="A4" s="144" t="s">
        <v>3</v>
      </c>
      <c r="B4" s="150" t="str">
        <f>Version_approval!B3:D3</f>
        <v>Predictive Tests for a Therapeutic Response</v>
      </c>
      <c r="C4" s="150"/>
      <c r="D4" s="23"/>
      <c r="E4" s="23"/>
      <c r="F4" s="23"/>
      <c r="G4" s="23"/>
      <c r="H4" s="23"/>
      <c r="I4" s="23"/>
      <c r="J4" s="23"/>
      <c r="K4" s="23"/>
    </row>
    <row r="5" spans="1:21">
      <c r="A5" s="144" t="s">
        <v>5</v>
      </c>
      <c r="B5" s="173" t="str">
        <f>Version_approval!B4:D4</f>
        <v>PITTER</v>
      </c>
      <c r="C5" s="173"/>
      <c r="D5" s="23"/>
      <c r="E5" s="23"/>
      <c r="F5" s="23"/>
      <c r="G5" s="23"/>
      <c r="H5" s="23"/>
      <c r="I5" s="23"/>
      <c r="J5" s="23"/>
      <c r="K5" s="23"/>
    </row>
    <row r="6" spans="1:21">
      <c r="A6" s="144" t="s">
        <v>36</v>
      </c>
      <c r="B6" s="175" t="s">
        <v>37</v>
      </c>
      <c r="C6" s="175"/>
      <c r="D6" s="64"/>
      <c r="E6" s="64"/>
      <c r="F6" s="64"/>
      <c r="G6" s="64"/>
      <c r="H6" s="23"/>
      <c r="I6" s="23"/>
      <c r="J6" s="23"/>
      <c r="K6" s="23"/>
    </row>
    <row r="7" spans="1:21">
      <c r="A7" s="105"/>
      <c r="B7" s="23"/>
      <c r="C7" s="23"/>
      <c r="D7" s="23"/>
      <c r="E7" s="69"/>
      <c r="F7" s="139" t="s">
        <v>38</v>
      </c>
      <c r="G7" s="64"/>
      <c r="H7" s="23"/>
      <c r="I7" s="23"/>
      <c r="J7" s="23"/>
      <c r="K7" s="23"/>
    </row>
    <row r="8" spans="1:21" ht="18.75">
      <c r="A8" s="41" t="s">
        <v>39</v>
      </c>
      <c r="B8" s="173"/>
      <c r="C8" s="173"/>
      <c r="D8" s="104"/>
      <c r="E8" s="104"/>
      <c r="F8" s="23"/>
      <c r="G8" s="23"/>
      <c r="H8" s="23"/>
      <c r="I8" s="23"/>
      <c r="J8" s="23"/>
      <c r="K8" s="23"/>
    </row>
    <row r="9" spans="1:21">
      <c r="A9" s="144" t="s">
        <v>40</v>
      </c>
      <c r="B9" s="174" t="s">
        <v>41</v>
      </c>
      <c r="C9" s="174"/>
    </row>
    <row r="10" spans="1:21">
      <c r="A10" s="144" t="s">
        <v>42</v>
      </c>
      <c r="B10" s="174" t="s">
        <v>43</v>
      </c>
      <c r="C10" s="174"/>
      <c r="U10" s="42"/>
    </row>
    <row r="12" spans="1:21" s="56" customFormat="1" ht="30">
      <c r="A12" s="72" t="s">
        <v>44</v>
      </c>
      <c r="B12" s="109" t="s">
        <v>45</v>
      </c>
      <c r="C12" s="107" t="s">
        <v>46</v>
      </c>
      <c r="D12" s="107" t="s">
        <v>47</v>
      </c>
      <c r="E12" s="109" t="s">
        <v>48</v>
      </c>
      <c r="F12" s="107" t="s">
        <v>49</v>
      </c>
      <c r="G12" s="108" t="s">
        <v>50</v>
      </c>
      <c r="H12" s="43" t="s">
        <v>51</v>
      </c>
      <c r="I12" s="43" t="s">
        <v>52</v>
      </c>
      <c r="J12" s="43" t="s">
        <v>53</v>
      </c>
      <c r="K12" s="43" t="s">
        <v>54</v>
      </c>
      <c r="L12" s="55" t="s">
        <v>55</v>
      </c>
      <c r="M12" s="55" t="s">
        <v>56</v>
      </c>
      <c r="N12" s="43" t="s">
        <v>57</v>
      </c>
      <c r="O12" s="43" t="s">
        <v>58</v>
      </c>
    </row>
    <row r="13" spans="1:21" s="71" customFormat="1">
      <c r="A13" s="30" t="s">
        <v>59</v>
      </c>
      <c r="B13" s="30" t="s">
        <v>59</v>
      </c>
      <c r="C13" s="48" t="s">
        <v>60</v>
      </c>
      <c r="D13" s="70"/>
      <c r="E13" s="30"/>
      <c r="F13" s="30" t="s">
        <v>61</v>
      </c>
      <c r="G13" s="48" t="s">
        <v>62</v>
      </c>
      <c r="H13" s="48"/>
      <c r="I13" s="30"/>
      <c r="J13" s="30"/>
      <c r="K13" s="30"/>
      <c r="L13" s="48"/>
      <c r="M13" s="30"/>
      <c r="N13" s="70"/>
      <c r="O13" s="70"/>
    </row>
    <row r="14" spans="1:21" s="71" customFormat="1">
      <c r="A14" s="147"/>
      <c r="B14" s="146" t="s">
        <v>63</v>
      </c>
      <c r="C14" s="145" t="s">
        <v>64</v>
      </c>
      <c r="D14" s="62" t="s">
        <v>65</v>
      </c>
      <c r="E14" s="147"/>
      <c r="F14" s="141" t="s">
        <v>66</v>
      </c>
      <c r="G14" s="146" t="s">
        <v>67</v>
      </c>
      <c r="H14" s="134" t="s">
        <v>68</v>
      </c>
      <c r="I14" s="147"/>
      <c r="J14" s="145" t="s">
        <v>69</v>
      </c>
      <c r="K14" s="145"/>
      <c r="L14" s="50"/>
      <c r="M14" s="53"/>
      <c r="N14" s="134"/>
      <c r="O14" s="144"/>
    </row>
    <row r="15" spans="1:21" s="71" customFormat="1" ht="12.75" customHeight="1">
      <c r="A15" s="147"/>
      <c r="B15" s="146" t="s">
        <v>70</v>
      </c>
      <c r="C15" s="145" t="s">
        <v>71</v>
      </c>
      <c r="D15" s="62" t="s">
        <v>72</v>
      </c>
      <c r="E15" s="147"/>
      <c r="F15" s="141" t="s">
        <v>73</v>
      </c>
      <c r="G15" s="146" t="s">
        <v>73</v>
      </c>
      <c r="H15" s="134" t="s">
        <v>68</v>
      </c>
      <c r="I15" s="147"/>
      <c r="J15" s="145" t="s">
        <v>74</v>
      </c>
      <c r="K15" s="145"/>
      <c r="L15" s="50"/>
      <c r="M15" s="53"/>
      <c r="N15" s="134" t="s">
        <v>75</v>
      </c>
      <c r="O15" s="145" t="s">
        <v>76</v>
      </c>
    </row>
    <row r="16" spans="1:21" s="71" customFormat="1">
      <c r="A16" s="147"/>
      <c r="B16" s="146" t="s">
        <v>77</v>
      </c>
      <c r="C16" s="145" t="s">
        <v>78</v>
      </c>
      <c r="D16" s="62" t="s">
        <v>72</v>
      </c>
      <c r="E16" s="147"/>
      <c r="F16" s="141" t="s">
        <v>79</v>
      </c>
      <c r="G16" s="146" t="s">
        <v>79</v>
      </c>
      <c r="H16" s="134" t="s">
        <v>68</v>
      </c>
      <c r="I16" s="147"/>
      <c r="J16" s="145" t="s">
        <v>80</v>
      </c>
      <c r="K16" s="145"/>
      <c r="L16" s="50"/>
      <c r="M16" s="53"/>
      <c r="N16" s="134" t="s">
        <v>75</v>
      </c>
      <c r="O16" s="145" t="s">
        <v>76</v>
      </c>
    </row>
    <row r="17" spans="1:15" s="71" customFormat="1">
      <c r="A17" s="75" t="s">
        <v>81</v>
      </c>
      <c r="B17" s="75" t="s">
        <v>81</v>
      </c>
      <c r="C17" s="75" t="s">
        <v>82</v>
      </c>
      <c r="D17" s="76"/>
      <c r="E17" s="83"/>
      <c r="F17" s="75" t="s">
        <v>82</v>
      </c>
      <c r="G17" s="75" t="s">
        <v>82</v>
      </c>
      <c r="H17" s="77"/>
      <c r="I17" s="83"/>
      <c r="J17" s="77"/>
      <c r="K17" s="77"/>
      <c r="L17" s="83"/>
      <c r="M17" s="77"/>
      <c r="N17" s="77" t="s">
        <v>75</v>
      </c>
      <c r="O17" s="78" t="s">
        <v>83</v>
      </c>
    </row>
    <row r="18" spans="1:15" s="71" customFormat="1">
      <c r="A18" s="83"/>
      <c r="B18" s="74" t="s">
        <v>84</v>
      </c>
      <c r="C18" s="74" t="s">
        <v>85</v>
      </c>
      <c r="D18" s="76" t="s">
        <v>72</v>
      </c>
      <c r="E18" s="83"/>
      <c r="F18" s="74" t="s">
        <v>85</v>
      </c>
      <c r="G18" s="74" t="s">
        <v>85</v>
      </c>
      <c r="H18" s="79"/>
      <c r="I18" s="83"/>
      <c r="J18" s="80"/>
      <c r="K18" s="80"/>
      <c r="L18" s="83"/>
      <c r="M18" s="80"/>
      <c r="N18" s="80" t="s">
        <v>75</v>
      </c>
      <c r="O18" s="78" t="s">
        <v>83</v>
      </c>
    </row>
    <row r="19" spans="1:15" s="71" customFormat="1">
      <c r="A19" s="83"/>
      <c r="B19" s="74" t="s">
        <v>86</v>
      </c>
      <c r="C19" s="74" t="s">
        <v>87</v>
      </c>
      <c r="D19" s="76" t="s">
        <v>72</v>
      </c>
      <c r="E19" s="83"/>
      <c r="F19" s="74" t="s">
        <v>87</v>
      </c>
      <c r="G19" s="74" t="s">
        <v>87</v>
      </c>
      <c r="H19" s="79"/>
      <c r="I19" s="83"/>
      <c r="J19" s="80"/>
      <c r="K19" s="80"/>
      <c r="L19" s="83"/>
      <c r="M19" s="80"/>
      <c r="N19" s="80" t="s">
        <v>75</v>
      </c>
      <c r="O19" s="78" t="s">
        <v>83</v>
      </c>
    </row>
    <row r="20" spans="1:15" s="71" customFormat="1">
      <c r="A20" s="83"/>
      <c r="B20" s="74" t="s">
        <v>88</v>
      </c>
      <c r="C20" s="74" t="s">
        <v>89</v>
      </c>
      <c r="D20" s="76" t="s">
        <v>72</v>
      </c>
      <c r="E20" s="83"/>
      <c r="F20" s="74" t="s">
        <v>89</v>
      </c>
      <c r="G20" s="74" t="s">
        <v>89</v>
      </c>
      <c r="H20" s="79"/>
      <c r="I20" s="83"/>
      <c r="J20" s="80"/>
      <c r="K20" s="80"/>
      <c r="L20" s="83"/>
      <c r="M20" s="80"/>
      <c r="N20" s="80" t="s">
        <v>75</v>
      </c>
      <c r="O20" s="78" t="s">
        <v>83</v>
      </c>
    </row>
    <row r="21" spans="1:15" s="71" customFormat="1">
      <c r="A21" s="83"/>
      <c r="B21" s="74" t="s">
        <v>90</v>
      </c>
      <c r="C21" s="74" t="s">
        <v>91</v>
      </c>
      <c r="D21" s="76" t="s">
        <v>72</v>
      </c>
      <c r="E21" s="83"/>
      <c r="F21" s="74" t="s">
        <v>91</v>
      </c>
      <c r="G21" s="74" t="s">
        <v>91</v>
      </c>
      <c r="H21" s="79"/>
      <c r="I21" s="83"/>
      <c r="J21" s="80"/>
      <c r="K21" s="80"/>
      <c r="L21" s="83"/>
      <c r="M21" s="80"/>
      <c r="N21" s="80" t="s">
        <v>75</v>
      </c>
      <c r="O21" s="78" t="s">
        <v>83</v>
      </c>
    </row>
    <row r="22" spans="1:15" s="71" customFormat="1">
      <c r="A22" s="83"/>
      <c r="B22" s="74" t="s">
        <v>92</v>
      </c>
      <c r="C22" s="74" t="s">
        <v>93</v>
      </c>
      <c r="D22" s="81" t="s">
        <v>72</v>
      </c>
      <c r="E22" s="83"/>
      <c r="F22" s="80" t="s">
        <v>94</v>
      </c>
      <c r="G22" s="74" t="s">
        <v>93</v>
      </c>
      <c r="H22" s="79"/>
      <c r="I22" s="83"/>
      <c r="J22" s="80"/>
      <c r="K22" s="80"/>
      <c r="L22" s="83"/>
      <c r="M22" s="80"/>
      <c r="N22" s="80" t="s">
        <v>75</v>
      </c>
      <c r="O22" s="78" t="s">
        <v>95</v>
      </c>
    </row>
    <row r="23" spans="1:15" s="73" customFormat="1">
      <c r="A23" s="145"/>
      <c r="B23" s="146" t="s">
        <v>96</v>
      </c>
      <c r="C23" s="146" t="s">
        <v>97</v>
      </c>
      <c r="D23" s="60" t="s">
        <v>72</v>
      </c>
      <c r="E23" s="67" t="s">
        <v>98</v>
      </c>
      <c r="F23" s="148" t="s">
        <v>99</v>
      </c>
      <c r="G23" s="146" t="s">
        <v>100</v>
      </c>
      <c r="H23" s="47" t="s">
        <v>68</v>
      </c>
      <c r="I23" s="145"/>
      <c r="J23" s="146" t="s">
        <v>101</v>
      </c>
      <c r="K23" s="72"/>
      <c r="L23" s="53"/>
      <c r="M23" s="88"/>
      <c r="N23" s="106" t="s">
        <v>102</v>
      </c>
      <c r="O23" s="47" t="s">
        <v>103</v>
      </c>
    </row>
    <row r="24" spans="1:15" s="73" customFormat="1" ht="30">
      <c r="A24" s="74"/>
      <c r="B24" s="74" t="s">
        <v>104</v>
      </c>
      <c r="C24" s="74" t="s">
        <v>105</v>
      </c>
      <c r="D24" s="81" t="s">
        <v>65</v>
      </c>
      <c r="E24" s="110" t="s">
        <v>106</v>
      </c>
      <c r="F24" s="74" t="s">
        <v>107</v>
      </c>
      <c r="G24" s="74" t="s">
        <v>108</v>
      </c>
      <c r="H24" s="74"/>
      <c r="I24" s="74"/>
      <c r="J24" s="74"/>
      <c r="K24" s="74"/>
      <c r="L24" s="74"/>
      <c r="M24" s="82"/>
      <c r="N24" s="80" t="s">
        <v>102</v>
      </c>
      <c r="O24" s="74" t="s">
        <v>109</v>
      </c>
    </row>
    <row r="25" spans="1:15" s="73" customFormat="1" outlineLevel="1">
      <c r="A25" s="111"/>
      <c r="B25" s="111"/>
      <c r="C25" s="111"/>
      <c r="D25" s="77" t="s">
        <v>110</v>
      </c>
      <c r="E25" s="85" t="s">
        <v>111</v>
      </c>
      <c r="F25" s="74" t="s">
        <v>112</v>
      </c>
      <c r="G25" s="111" t="s">
        <v>113</v>
      </c>
      <c r="H25" s="111"/>
      <c r="I25" s="111"/>
      <c r="J25" s="111"/>
      <c r="K25" s="111"/>
      <c r="L25" s="111"/>
      <c r="M25" s="112"/>
      <c r="N25" s="113"/>
      <c r="O25" s="111"/>
    </row>
    <row r="26" spans="1:15" ht="30">
      <c r="A26" s="27" t="s">
        <v>114</v>
      </c>
      <c r="B26" s="27" t="s">
        <v>114</v>
      </c>
      <c r="C26" s="27" t="s">
        <v>115</v>
      </c>
      <c r="D26" s="27"/>
      <c r="E26" s="65"/>
      <c r="F26" s="30" t="s">
        <v>116</v>
      </c>
      <c r="G26" s="28" t="s">
        <v>117</v>
      </c>
      <c r="H26" s="65"/>
      <c r="I26" s="27"/>
      <c r="J26" s="27"/>
      <c r="K26" s="27"/>
      <c r="L26" s="27"/>
      <c r="M26" s="27"/>
      <c r="N26" s="28" t="s">
        <v>118</v>
      </c>
      <c r="O26" s="27"/>
    </row>
    <row r="27" spans="1:15" ht="45">
      <c r="A27" s="45" t="s">
        <v>119</v>
      </c>
      <c r="B27" s="45" t="s">
        <v>120</v>
      </c>
      <c r="C27" s="44" t="s">
        <v>121</v>
      </c>
      <c r="D27" s="57" t="s">
        <v>65</v>
      </c>
      <c r="E27" s="68" t="s">
        <v>122</v>
      </c>
      <c r="F27" s="66" t="s">
        <v>123</v>
      </c>
      <c r="G27" s="29" t="s">
        <v>124</v>
      </c>
      <c r="H27" s="47" t="s">
        <v>68</v>
      </c>
      <c r="I27" s="26"/>
      <c r="J27" s="26"/>
      <c r="K27" s="26"/>
      <c r="L27" s="46" t="s">
        <v>125</v>
      </c>
      <c r="M27" s="46" t="s">
        <v>126</v>
      </c>
      <c r="N27" s="106" t="s">
        <v>127</v>
      </c>
      <c r="O27" s="136" t="s">
        <v>128</v>
      </c>
    </row>
    <row r="28" spans="1:15" ht="30">
      <c r="A28" s="106" t="s">
        <v>129</v>
      </c>
      <c r="B28" s="45" t="s">
        <v>130</v>
      </c>
      <c r="C28" s="47" t="s">
        <v>131</v>
      </c>
      <c r="D28" s="58" t="s">
        <v>65</v>
      </c>
      <c r="E28" s="68" t="s">
        <v>132</v>
      </c>
      <c r="F28" s="29" t="s">
        <v>133</v>
      </c>
      <c r="G28" s="29" t="s">
        <v>134</v>
      </c>
      <c r="H28" s="47" t="s">
        <v>68</v>
      </c>
      <c r="I28" s="26"/>
      <c r="J28" s="26"/>
      <c r="K28" s="26"/>
      <c r="L28" s="46" t="s">
        <v>135</v>
      </c>
      <c r="M28" s="46" t="s">
        <v>136</v>
      </c>
      <c r="N28" s="47" t="s">
        <v>75</v>
      </c>
      <c r="O28" s="136" t="s">
        <v>128</v>
      </c>
    </row>
    <row r="29" spans="1:15">
      <c r="A29" s="30" t="s">
        <v>137</v>
      </c>
      <c r="B29" s="30" t="s">
        <v>137</v>
      </c>
      <c r="C29" s="30" t="s">
        <v>138</v>
      </c>
      <c r="D29" s="30"/>
      <c r="E29" s="30"/>
      <c r="F29" s="30" t="s">
        <v>139</v>
      </c>
      <c r="G29" s="30" t="s">
        <v>140</v>
      </c>
      <c r="H29" s="30"/>
      <c r="I29" s="30"/>
      <c r="J29" s="30"/>
      <c r="K29" s="30"/>
      <c r="L29" s="48"/>
      <c r="M29" s="48"/>
      <c r="N29" s="30" t="s">
        <v>118</v>
      </c>
      <c r="O29" s="30"/>
    </row>
    <row r="30" spans="1:15" ht="30">
      <c r="A30" s="147" t="s">
        <v>141</v>
      </c>
      <c r="B30" s="25" t="s">
        <v>142</v>
      </c>
      <c r="C30" s="31" t="s">
        <v>143</v>
      </c>
      <c r="D30" s="59" t="s">
        <v>144</v>
      </c>
      <c r="E30" s="142"/>
      <c r="F30" s="142" t="s">
        <v>145</v>
      </c>
      <c r="G30" s="142" t="s">
        <v>146</v>
      </c>
      <c r="H30" s="142" t="s">
        <v>68</v>
      </c>
      <c r="I30" s="142"/>
      <c r="J30" s="142" t="s">
        <v>147</v>
      </c>
      <c r="K30" s="142" t="s">
        <v>148</v>
      </c>
      <c r="L30" s="49" t="s">
        <v>149</v>
      </c>
      <c r="M30" s="50" t="s">
        <v>150</v>
      </c>
      <c r="N30" s="36" t="s">
        <v>151</v>
      </c>
      <c r="O30" s="142"/>
    </row>
    <row r="31" spans="1:15">
      <c r="A31" s="147"/>
      <c r="B31" s="140" t="s">
        <v>152</v>
      </c>
      <c r="C31" s="31" t="s">
        <v>153</v>
      </c>
      <c r="D31" s="59" t="s">
        <v>144</v>
      </c>
      <c r="E31" s="142"/>
      <c r="F31" s="142" t="s">
        <v>154</v>
      </c>
      <c r="G31" s="142" t="s">
        <v>154</v>
      </c>
      <c r="H31" s="142" t="s">
        <v>68</v>
      </c>
      <c r="I31" s="142" t="s">
        <v>155</v>
      </c>
      <c r="J31" s="142"/>
      <c r="K31" s="142"/>
      <c r="L31" s="49" t="s">
        <v>149</v>
      </c>
      <c r="M31" s="50" t="s">
        <v>150</v>
      </c>
      <c r="N31" s="142" t="s">
        <v>156</v>
      </c>
      <c r="O31" s="142"/>
    </row>
    <row r="32" spans="1:15">
      <c r="A32" s="147" t="s">
        <v>157</v>
      </c>
      <c r="B32" s="32" t="s">
        <v>158</v>
      </c>
      <c r="C32" s="31" t="s">
        <v>159</v>
      </c>
      <c r="D32" s="59" t="s">
        <v>72</v>
      </c>
      <c r="E32" s="142"/>
      <c r="F32" s="142" t="s">
        <v>160</v>
      </c>
      <c r="G32" s="142" t="s">
        <v>161</v>
      </c>
      <c r="H32" s="142" t="s">
        <v>162</v>
      </c>
      <c r="I32" s="142"/>
      <c r="J32" s="147" t="s">
        <v>163</v>
      </c>
      <c r="K32" s="147"/>
      <c r="L32" s="49" t="s">
        <v>149</v>
      </c>
      <c r="M32" s="50" t="s">
        <v>150</v>
      </c>
      <c r="N32" s="142" t="s">
        <v>164</v>
      </c>
      <c r="O32" s="147"/>
    </row>
    <row r="33" spans="1:15">
      <c r="A33" s="147" t="s">
        <v>165</v>
      </c>
      <c r="B33" s="32" t="s">
        <v>166</v>
      </c>
      <c r="C33" s="31" t="s">
        <v>26</v>
      </c>
      <c r="D33" s="59" t="s">
        <v>72</v>
      </c>
      <c r="E33" s="142"/>
      <c r="F33" s="66" t="s">
        <v>167</v>
      </c>
      <c r="G33" s="142" t="s">
        <v>168</v>
      </c>
      <c r="H33" s="142" t="s">
        <v>155</v>
      </c>
      <c r="I33" s="142"/>
      <c r="J33" s="147" t="s">
        <v>169</v>
      </c>
      <c r="K33" s="147"/>
      <c r="L33" s="49" t="s">
        <v>170</v>
      </c>
      <c r="M33" s="49" t="s">
        <v>171</v>
      </c>
      <c r="N33" s="142" t="s">
        <v>164</v>
      </c>
      <c r="O33" s="147"/>
    </row>
    <row r="34" spans="1:15">
      <c r="A34" s="147" t="s">
        <v>172</v>
      </c>
      <c r="B34" s="32" t="s">
        <v>173</v>
      </c>
      <c r="C34" s="31" t="s">
        <v>174</v>
      </c>
      <c r="D34" s="59" t="s">
        <v>72</v>
      </c>
      <c r="E34" s="142"/>
      <c r="F34" s="142" t="s">
        <v>175</v>
      </c>
      <c r="G34" s="142" t="s">
        <v>176</v>
      </c>
      <c r="H34" s="142" t="s">
        <v>155</v>
      </c>
      <c r="I34" s="142"/>
      <c r="J34" s="147" t="s">
        <v>177</v>
      </c>
      <c r="K34" s="147"/>
      <c r="L34" s="49" t="s">
        <v>170</v>
      </c>
      <c r="M34" s="49" t="s">
        <v>178</v>
      </c>
      <c r="N34" s="142" t="s">
        <v>164</v>
      </c>
      <c r="O34" s="147"/>
    </row>
    <row r="35" spans="1:15">
      <c r="A35" s="147" t="s">
        <v>179</v>
      </c>
      <c r="B35" s="32" t="s">
        <v>180</v>
      </c>
      <c r="C35" s="31" t="s">
        <v>181</v>
      </c>
      <c r="D35" s="59" t="s">
        <v>182</v>
      </c>
      <c r="E35" s="142"/>
      <c r="F35" s="142" t="s">
        <v>183</v>
      </c>
      <c r="G35" s="142" t="s">
        <v>184</v>
      </c>
      <c r="H35" s="36" t="s">
        <v>68</v>
      </c>
      <c r="I35" s="142"/>
      <c r="J35" s="147"/>
      <c r="K35" s="147" t="s">
        <v>185</v>
      </c>
      <c r="L35" s="49" t="s">
        <v>149</v>
      </c>
      <c r="M35" s="49" t="s">
        <v>186</v>
      </c>
      <c r="N35" s="33" t="s">
        <v>187</v>
      </c>
      <c r="O35" s="147"/>
    </row>
    <row r="36" spans="1:15">
      <c r="A36" s="147" t="s">
        <v>188</v>
      </c>
      <c r="B36" s="32" t="s">
        <v>189</v>
      </c>
      <c r="C36" s="31" t="s">
        <v>190</v>
      </c>
      <c r="D36" s="59" t="s">
        <v>65</v>
      </c>
      <c r="E36" s="117" t="s">
        <v>191</v>
      </c>
      <c r="F36" s="33" t="s">
        <v>192</v>
      </c>
      <c r="G36" s="33" t="s">
        <v>193</v>
      </c>
      <c r="H36" s="36" t="s">
        <v>68</v>
      </c>
      <c r="I36" s="142"/>
      <c r="J36" s="147"/>
      <c r="K36" s="147"/>
      <c r="L36" s="49" t="s">
        <v>149</v>
      </c>
      <c r="M36" s="49" t="s">
        <v>190</v>
      </c>
      <c r="N36" s="33" t="s">
        <v>75</v>
      </c>
      <c r="O36" s="31"/>
    </row>
    <row r="37" spans="1:15" outlineLevel="1">
      <c r="A37" s="147"/>
      <c r="B37" s="147"/>
      <c r="C37" s="31"/>
      <c r="D37" s="142" t="s">
        <v>194</v>
      </c>
      <c r="E37" s="34" t="s">
        <v>195</v>
      </c>
      <c r="F37" s="101" t="s">
        <v>196</v>
      </c>
      <c r="G37" s="101" t="s">
        <v>197</v>
      </c>
      <c r="H37" s="36"/>
      <c r="I37" s="142"/>
      <c r="J37" s="142"/>
      <c r="K37" s="142"/>
      <c r="L37" s="49"/>
      <c r="M37" s="49"/>
      <c r="N37" s="142"/>
      <c r="O37" s="142"/>
    </row>
    <row r="38" spans="1:15" outlineLevel="1">
      <c r="A38" s="31"/>
      <c r="B38" s="31"/>
      <c r="C38" s="31"/>
      <c r="D38" s="142" t="s">
        <v>198</v>
      </c>
      <c r="E38" s="34" t="s">
        <v>199</v>
      </c>
      <c r="F38" s="101" t="s">
        <v>200</v>
      </c>
      <c r="G38" s="101" t="s">
        <v>201</v>
      </c>
      <c r="H38" s="36"/>
      <c r="I38" s="142"/>
      <c r="J38" s="142"/>
      <c r="K38" s="142"/>
      <c r="L38" s="49"/>
      <c r="M38" s="49"/>
      <c r="N38" s="142"/>
      <c r="O38" s="142"/>
    </row>
    <row r="39" spans="1:15" outlineLevel="1">
      <c r="A39" s="147"/>
      <c r="B39" s="147"/>
      <c r="C39" s="147"/>
      <c r="D39" s="147" t="s">
        <v>202</v>
      </c>
      <c r="E39" s="35" t="s">
        <v>203</v>
      </c>
      <c r="F39" s="91" t="s">
        <v>204</v>
      </c>
      <c r="G39" s="91" t="s">
        <v>205</v>
      </c>
      <c r="H39" s="31"/>
      <c r="I39" s="147"/>
      <c r="J39" s="147"/>
      <c r="K39" s="147"/>
      <c r="L39" s="50"/>
      <c r="M39" s="50"/>
      <c r="N39" s="147"/>
      <c r="O39" s="147"/>
    </row>
    <row r="40" spans="1:15" outlineLevel="1">
      <c r="A40" s="147"/>
      <c r="B40" s="147"/>
      <c r="C40" s="147"/>
      <c r="D40" s="31" t="s">
        <v>206</v>
      </c>
      <c r="E40" s="148" t="s">
        <v>207</v>
      </c>
      <c r="F40" s="148" t="s">
        <v>208</v>
      </c>
      <c r="G40" s="148" t="s">
        <v>209</v>
      </c>
      <c r="H40" s="31"/>
      <c r="I40" s="147"/>
      <c r="J40" s="147"/>
      <c r="K40" s="147"/>
      <c r="L40" s="50"/>
      <c r="M40" s="50"/>
      <c r="N40" s="147"/>
      <c r="O40" s="147"/>
    </row>
    <row r="41" spans="1:15" ht="30">
      <c r="A41" s="147" t="s">
        <v>210</v>
      </c>
      <c r="B41" s="147" t="s">
        <v>211</v>
      </c>
      <c r="C41" s="147" t="s">
        <v>212</v>
      </c>
      <c r="D41" s="60" t="s">
        <v>65</v>
      </c>
      <c r="E41" s="134" t="s">
        <v>213</v>
      </c>
      <c r="F41" s="145" t="s">
        <v>214</v>
      </c>
      <c r="G41" s="145" t="s">
        <v>215</v>
      </c>
      <c r="H41" s="31" t="s">
        <v>68</v>
      </c>
      <c r="I41" s="147"/>
      <c r="J41" s="147"/>
      <c r="K41" s="147"/>
      <c r="L41" s="50" t="s">
        <v>216</v>
      </c>
      <c r="M41" s="50" t="s">
        <v>217</v>
      </c>
      <c r="N41" s="147" t="s">
        <v>75</v>
      </c>
      <c r="O41" s="136" t="s">
        <v>128</v>
      </c>
    </row>
    <row r="42" spans="1:15">
      <c r="A42" s="51" t="s">
        <v>218</v>
      </c>
      <c r="B42" s="51" t="s">
        <v>218</v>
      </c>
      <c r="C42" s="30" t="s">
        <v>219</v>
      </c>
      <c r="D42" s="30"/>
      <c r="E42" s="30"/>
      <c r="F42" s="30" t="s">
        <v>220</v>
      </c>
      <c r="G42" s="30" t="s">
        <v>221</v>
      </c>
      <c r="H42" s="30"/>
      <c r="I42" s="30"/>
      <c r="J42" s="30"/>
      <c r="K42" s="30"/>
      <c r="L42" s="30"/>
      <c r="M42" s="30"/>
      <c r="N42" s="30" t="s">
        <v>118</v>
      </c>
      <c r="O42" s="30"/>
    </row>
    <row r="43" spans="1:15" ht="30">
      <c r="A43" s="141" t="s">
        <v>222</v>
      </c>
      <c r="B43" s="36" t="s">
        <v>223</v>
      </c>
      <c r="C43" s="36" t="s">
        <v>224</v>
      </c>
      <c r="D43" s="61" t="s">
        <v>65</v>
      </c>
      <c r="E43" s="117" t="s">
        <v>225</v>
      </c>
      <c r="F43" s="141" t="s">
        <v>226</v>
      </c>
      <c r="G43" s="141" t="s">
        <v>227</v>
      </c>
      <c r="H43" s="36" t="s">
        <v>68</v>
      </c>
      <c r="I43" s="36"/>
      <c r="J43" s="147" t="s">
        <v>228</v>
      </c>
      <c r="K43" s="147"/>
      <c r="L43" s="49"/>
      <c r="M43" s="49"/>
      <c r="N43" s="142" t="s">
        <v>75</v>
      </c>
      <c r="O43" s="136" t="s">
        <v>128</v>
      </c>
    </row>
    <row r="44" spans="1:15" ht="30">
      <c r="A44" s="141" t="s">
        <v>229</v>
      </c>
      <c r="B44" s="141" t="s">
        <v>230</v>
      </c>
      <c r="C44" s="141" t="s">
        <v>231</v>
      </c>
      <c r="D44" s="61" t="s">
        <v>65</v>
      </c>
      <c r="E44" s="68" t="s">
        <v>132</v>
      </c>
      <c r="F44" s="33" t="s">
        <v>232</v>
      </c>
      <c r="G44" s="29" t="s">
        <v>233</v>
      </c>
      <c r="H44" s="141" t="s">
        <v>68</v>
      </c>
      <c r="I44" s="37"/>
      <c r="J44" s="37"/>
      <c r="K44" s="37"/>
      <c r="L44" s="52" t="s">
        <v>135</v>
      </c>
      <c r="M44" s="53" t="s">
        <v>136</v>
      </c>
      <c r="N44" s="141" t="s">
        <v>75</v>
      </c>
      <c r="O44" s="136" t="s">
        <v>128</v>
      </c>
    </row>
    <row r="45" spans="1:15">
      <c r="A45" s="148" t="s">
        <v>234</v>
      </c>
      <c r="B45" s="148" t="s">
        <v>235</v>
      </c>
      <c r="C45" s="148" t="s">
        <v>236</v>
      </c>
      <c r="D45" s="59" t="s">
        <v>182</v>
      </c>
      <c r="E45" s="148"/>
      <c r="F45" s="102" t="s">
        <v>237</v>
      </c>
      <c r="G45" s="148" t="s">
        <v>238</v>
      </c>
      <c r="H45" s="148" t="s">
        <v>68</v>
      </c>
      <c r="I45" s="148"/>
      <c r="J45" s="148"/>
      <c r="K45" s="148" t="s">
        <v>239</v>
      </c>
      <c r="L45" s="54"/>
      <c r="M45" s="54"/>
      <c r="N45" s="148" t="s">
        <v>127</v>
      </c>
      <c r="O45" s="148"/>
    </row>
    <row r="46" spans="1:15">
      <c r="A46" s="146" t="s">
        <v>240</v>
      </c>
      <c r="B46" s="31" t="s">
        <v>241</v>
      </c>
      <c r="C46" s="146" t="s">
        <v>242</v>
      </c>
      <c r="D46" s="59" t="s">
        <v>182</v>
      </c>
      <c r="E46" s="31"/>
      <c r="F46" s="31" t="s">
        <v>243</v>
      </c>
      <c r="G46" s="31" t="s">
        <v>244</v>
      </c>
      <c r="H46" s="31" t="s">
        <v>68</v>
      </c>
      <c r="I46" s="31"/>
      <c r="J46" s="147"/>
      <c r="K46" s="31" t="s">
        <v>245</v>
      </c>
      <c r="L46" s="50" t="s">
        <v>246</v>
      </c>
      <c r="M46" s="50" t="s">
        <v>247</v>
      </c>
      <c r="N46" s="148" t="s">
        <v>127</v>
      </c>
      <c r="O46" s="147"/>
    </row>
    <row r="47" spans="1:15">
      <c r="A47" s="31" t="s">
        <v>248</v>
      </c>
      <c r="B47" s="31" t="s">
        <v>249</v>
      </c>
      <c r="C47" s="31" t="s">
        <v>250</v>
      </c>
      <c r="D47" s="62" t="s">
        <v>72</v>
      </c>
      <c r="E47" s="31"/>
      <c r="F47" s="31" t="s">
        <v>251</v>
      </c>
      <c r="G47" s="31" t="s">
        <v>252</v>
      </c>
      <c r="H47" s="31" t="s">
        <v>68</v>
      </c>
      <c r="I47" s="31"/>
      <c r="J47" s="147"/>
      <c r="K47" s="147"/>
      <c r="L47" s="50"/>
      <c r="M47" s="50"/>
      <c r="N47" s="147" t="s">
        <v>75</v>
      </c>
      <c r="O47" s="147"/>
    </row>
    <row r="48" spans="1:15">
      <c r="A48" s="31" t="s">
        <v>253</v>
      </c>
      <c r="B48" s="31" t="s">
        <v>254</v>
      </c>
      <c r="C48" s="31" t="s">
        <v>255</v>
      </c>
      <c r="D48" s="62" t="s">
        <v>65</v>
      </c>
      <c r="E48" s="62" t="s">
        <v>256</v>
      </c>
      <c r="F48" s="31" t="s">
        <v>257</v>
      </c>
      <c r="G48" s="31" t="s">
        <v>258</v>
      </c>
      <c r="H48" s="31" t="s">
        <v>68</v>
      </c>
      <c r="I48" s="31"/>
      <c r="J48" s="147"/>
      <c r="K48" s="147"/>
      <c r="L48" s="50" t="s">
        <v>246</v>
      </c>
      <c r="M48" s="50" t="s">
        <v>259</v>
      </c>
      <c r="N48" s="147" t="s">
        <v>75</v>
      </c>
      <c r="O48" s="31"/>
    </row>
    <row r="49" spans="1:15" outlineLevel="1">
      <c r="A49" s="31"/>
      <c r="B49" s="31"/>
      <c r="C49" s="31"/>
      <c r="D49" s="145" t="s">
        <v>260</v>
      </c>
      <c r="E49" s="38">
        <v>119297000</v>
      </c>
      <c r="F49" s="89" t="s">
        <v>261</v>
      </c>
      <c r="G49" s="100" t="s">
        <v>262</v>
      </c>
      <c r="H49" s="31"/>
      <c r="I49" s="31"/>
      <c r="J49" s="147"/>
      <c r="K49" s="147"/>
      <c r="L49" s="50"/>
      <c r="M49" s="50"/>
      <c r="N49" s="147"/>
      <c r="O49" s="147"/>
    </row>
    <row r="50" spans="1:15" outlineLevel="1">
      <c r="A50" s="31"/>
      <c r="B50" s="31"/>
      <c r="C50" s="31"/>
      <c r="D50" s="145" t="s">
        <v>263</v>
      </c>
      <c r="E50" s="38">
        <v>119334006</v>
      </c>
      <c r="F50" s="89" t="s">
        <v>264</v>
      </c>
      <c r="G50" s="89" t="s">
        <v>265</v>
      </c>
      <c r="H50" s="31"/>
      <c r="I50" s="31"/>
      <c r="J50" s="147"/>
      <c r="K50" s="147"/>
      <c r="L50" s="50"/>
      <c r="M50" s="50"/>
      <c r="N50" s="147"/>
      <c r="O50" s="147"/>
    </row>
    <row r="51" spans="1:15" outlineLevel="1">
      <c r="A51" s="31"/>
      <c r="B51" s="31"/>
      <c r="C51" s="31"/>
      <c r="D51" s="145" t="s">
        <v>266</v>
      </c>
      <c r="E51" s="38">
        <v>119342007</v>
      </c>
      <c r="F51" s="89" t="s">
        <v>267</v>
      </c>
      <c r="G51" s="89" t="s">
        <v>268</v>
      </c>
      <c r="H51" s="31"/>
      <c r="I51" s="31"/>
      <c r="J51" s="147"/>
      <c r="K51" s="147"/>
      <c r="L51" s="50"/>
      <c r="M51" s="50"/>
      <c r="N51" s="147"/>
      <c r="O51" s="147"/>
    </row>
    <row r="52" spans="1:15" outlineLevel="1">
      <c r="A52" s="31"/>
      <c r="B52" s="31"/>
      <c r="C52" s="31"/>
      <c r="D52" s="145" t="s">
        <v>269</v>
      </c>
      <c r="E52" s="38">
        <v>119359002</v>
      </c>
      <c r="F52" s="89" t="s">
        <v>270</v>
      </c>
      <c r="G52" s="89" t="s">
        <v>271</v>
      </c>
      <c r="H52" s="31"/>
      <c r="I52" s="31"/>
      <c r="J52" s="147"/>
      <c r="K52" s="147"/>
      <c r="L52" s="50"/>
      <c r="M52" s="50"/>
      <c r="N52" s="147"/>
      <c r="O52" s="147"/>
    </row>
    <row r="53" spans="1:15" outlineLevel="1">
      <c r="A53" s="31"/>
      <c r="B53" s="31"/>
      <c r="C53" s="31"/>
      <c r="D53" s="145" t="s">
        <v>272</v>
      </c>
      <c r="E53" s="38">
        <v>122575003</v>
      </c>
      <c r="F53" s="89" t="s">
        <v>273</v>
      </c>
      <c r="G53" s="89" t="s">
        <v>274</v>
      </c>
      <c r="H53" s="31"/>
      <c r="I53" s="31"/>
      <c r="J53" s="147"/>
      <c r="K53" s="147"/>
      <c r="L53" s="50"/>
      <c r="M53" s="50"/>
      <c r="N53" s="147"/>
      <c r="O53" s="147"/>
    </row>
    <row r="54" spans="1:15" outlineLevel="1">
      <c r="A54" s="31"/>
      <c r="B54" s="31"/>
      <c r="C54" s="31"/>
      <c r="D54" s="145" t="s">
        <v>275</v>
      </c>
      <c r="E54" s="39" t="s">
        <v>276</v>
      </c>
      <c r="F54" s="90" t="s">
        <v>277</v>
      </c>
      <c r="G54" s="90" t="s">
        <v>278</v>
      </c>
      <c r="H54" s="31"/>
      <c r="I54" s="31"/>
      <c r="J54" s="147"/>
      <c r="K54" s="147"/>
      <c r="L54" s="50"/>
      <c r="M54" s="50"/>
      <c r="N54" s="147"/>
      <c r="O54" s="147"/>
    </row>
    <row r="55" spans="1:15" outlineLevel="1">
      <c r="A55" s="31"/>
      <c r="B55" s="31"/>
      <c r="C55" s="31"/>
      <c r="D55" s="145" t="s">
        <v>279</v>
      </c>
      <c r="E55" s="38">
        <v>258450006</v>
      </c>
      <c r="F55" s="89" t="s">
        <v>280</v>
      </c>
      <c r="G55" s="89" t="s">
        <v>281</v>
      </c>
      <c r="H55" s="31"/>
      <c r="I55" s="31"/>
      <c r="J55" s="147"/>
      <c r="K55" s="147"/>
      <c r="L55" s="50"/>
      <c r="M55" s="50"/>
      <c r="N55" s="147"/>
      <c r="O55" s="147"/>
    </row>
    <row r="56" spans="1:15" outlineLevel="1">
      <c r="A56" s="31"/>
      <c r="B56" s="31"/>
      <c r="C56" s="31"/>
      <c r="D56" s="145" t="s">
        <v>282</v>
      </c>
      <c r="E56" s="38">
        <v>441479001</v>
      </c>
      <c r="F56" s="89" t="s">
        <v>283</v>
      </c>
      <c r="G56" s="89" t="s">
        <v>284</v>
      </c>
      <c r="H56" s="31"/>
      <c r="I56" s="31"/>
      <c r="J56" s="147"/>
      <c r="K56" s="147"/>
      <c r="L56" s="50"/>
      <c r="M56" s="50"/>
      <c r="N56" s="147"/>
      <c r="O56" s="147"/>
    </row>
    <row r="57" spans="1:15" outlineLevel="1">
      <c r="A57" s="31"/>
      <c r="B57" s="31"/>
      <c r="C57" s="31"/>
      <c r="D57" s="145" t="s">
        <v>285</v>
      </c>
      <c r="E57" s="38">
        <v>441652008</v>
      </c>
      <c r="F57" s="89" t="s">
        <v>286</v>
      </c>
      <c r="G57" s="89" t="s">
        <v>287</v>
      </c>
      <c r="H57" s="31"/>
      <c r="I57" s="31"/>
      <c r="J57" s="147"/>
      <c r="K57" s="147"/>
      <c r="L57" s="50"/>
      <c r="M57" s="50"/>
      <c r="N57" s="147"/>
      <c r="O57" s="147"/>
    </row>
    <row r="58" spans="1:15" outlineLevel="1">
      <c r="A58" s="31"/>
      <c r="B58" s="31"/>
      <c r="C58" s="31"/>
      <c r="D58" s="145" t="s">
        <v>288</v>
      </c>
      <c r="E58" s="38">
        <v>48469005</v>
      </c>
      <c r="F58" s="89" t="s">
        <v>289</v>
      </c>
      <c r="G58" s="89" t="s">
        <v>290</v>
      </c>
      <c r="H58" s="31"/>
      <c r="I58" s="31"/>
      <c r="J58" s="147"/>
      <c r="K58" s="147"/>
      <c r="L58" s="50"/>
      <c r="M58" s="50"/>
      <c r="N58" s="147"/>
      <c r="O58" s="147"/>
    </row>
    <row r="59" spans="1:15" outlineLevel="1">
      <c r="A59" s="31"/>
      <c r="B59" s="31"/>
      <c r="C59" s="31"/>
      <c r="D59" s="145" t="s">
        <v>291</v>
      </c>
      <c r="E59" s="38">
        <v>999</v>
      </c>
      <c r="F59" s="89" t="s">
        <v>292</v>
      </c>
      <c r="G59" s="89" t="s">
        <v>293</v>
      </c>
      <c r="H59" s="31"/>
      <c r="I59" s="31"/>
      <c r="J59" s="147"/>
      <c r="K59" s="147"/>
      <c r="L59" s="50"/>
      <c r="M59" s="50"/>
      <c r="N59" s="147"/>
      <c r="O59" s="147"/>
    </row>
    <row r="60" spans="1:15">
      <c r="A60" s="31" t="s">
        <v>294</v>
      </c>
      <c r="B60" s="31" t="s">
        <v>295</v>
      </c>
      <c r="C60" s="148" t="s">
        <v>296</v>
      </c>
      <c r="D60" s="118" t="s">
        <v>72</v>
      </c>
      <c r="E60" s="148"/>
      <c r="F60" s="148" t="s">
        <v>297</v>
      </c>
      <c r="G60" s="148" t="s">
        <v>298</v>
      </c>
      <c r="H60" s="31" t="s">
        <v>68</v>
      </c>
      <c r="I60" s="31" t="s">
        <v>299</v>
      </c>
      <c r="J60" s="147"/>
      <c r="K60" s="147"/>
      <c r="L60" s="50"/>
      <c r="M60" s="50"/>
      <c r="N60" s="147" t="s">
        <v>75</v>
      </c>
      <c r="O60" s="147"/>
    </row>
    <row r="61" spans="1:15" ht="30">
      <c r="A61" s="31" t="s">
        <v>300</v>
      </c>
      <c r="B61" s="31" t="s">
        <v>301</v>
      </c>
      <c r="C61" s="31" t="s">
        <v>302</v>
      </c>
      <c r="D61" s="62" t="s">
        <v>65</v>
      </c>
      <c r="E61" s="116" t="s">
        <v>303</v>
      </c>
      <c r="F61" s="63" t="s">
        <v>304</v>
      </c>
      <c r="G61" s="63" t="s">
        <v>305</v>
      </c>
      <c r="H61" s="31" t="s">
        <v>68</v>
      </c>
      <c r="I61" s="31"/>
      <c r="J61" s="147"/>
      <c r="K61" s="147"/>
      <c r="L61" s="50" t="s">
        <v>246</v>
      </c>
      <c r="M61" s="50" t="s">
        <v>306</v>
      </c>
      <c r="N61" s="31" t="s">
        <v>127</v>
      </c>
      <c r="O61" s="31"/>
    </row>
    <row r="62" spans="1:15" ht="30">
      <c r="A62" s="31" t="s">
        <v>307</v>
      </c>
      <c r="B62" s="31" t="s">
        <v>308</v>
      </c>
      <c r="C62" s="31" t="s">
        <v>309</v>
      </c>
      <c r="D62" s="62" t="s">
        <v>65</v>
      </c>
      <c r="E62" s="63" t="s">
        <v>310</v>
      </c>
      <c r="F62" s="63" t="s">
        <v>311</v>
      </c>
      <c r="G62" s="63" t="s">
        <v>312</v>
      </c>
      <c r="H62" s="31" t="s">
        <v>68</v>
      </c>
      <c r="I62" s="31"/>
      <c r="J62" s="147"/>
      <c r="K62" s="147"/>
      <c r="L62" s="50" t="s">
        <v>246</v>
      </c>
      <c r="M62" s="50" t="s">
        <v>313</v>
      </c>
      <c r="N62" s="147" t="s">
        <v>75</v>
      </c>
      <c r="O62" s="31"/>
    </row>
    <row r="63" spans="1:15" s="71" customFormat="1">
      <c r="A63" s="84"/>
      <c r="B63" s="83" t="s">
        <v>314</v>
      </c>
      <c r="C63" s="84" t="s">
        <v>315</v>
      </c>
      <c r="D63" s="81" t="s">
        <v>72</v>
      </c>
      <c r="E63" s="81"/>
      <c r="F63" s="94" t="s">
        <v>316</v>
      </c>
      <c r="G63" s="84" t="s">
        <v>315</v>
      </c>
      <c r="H63" s="83"/>
      <c r="I63" s="83"/>
      <c r="J63" s="83"/>
      <c r="K63" s="83"/>
      <c r="L63" s="85"/>
      <c r="M63" s="84"/>
      <c r="N63" s="85"/>
      <c r="O63" s="86" t="s">
        <v>83</v>
      </c>
    </row>
    <row r="64" spans="1:15" s="71" customFormat="1">
      <c r="A64" s="84"/>
      <c r="B64" s="83" t="s">
        <v>317</v>
      </c>
      <c r="C64" s="84" t="s">
        <v>318</v>
      </c>
      <c r="D64" s="81" t="s">
        <v>72</v>
      </c>
      <c r="E64" s="83"/>
      <c r="F64" s="83" t="s">
        <v>319</v>
      </c>
      <c r="G64" s="84" t="s">
        <v>320</v>
      </c>
      <c r="H64" s="83"/>
      <c r="I64" s="83"/>
      <c r="J64" s="83"/>
      <c r="K64" s="83"/>
      <c r="L64" s="85"/>
      <c r="M64" s="84"/>
      <c r="N64" s="85" t="s">
        <v>75</v>
      </c>
      <c r="O64" s="86" t="s">
        <v>83</v>
      </c>
    </row>
    <row r="65" spans="1:15" s="71" customFormat="1">
      <c r="A65" s="84"/>
      <c r="B65" s="83" t="s">
        <v>321</v>
      </c>
      <c r="C65" s="84" t="s">
        <v>322</v>
      </c>
      <c r="D65" s="81" t="s">
        <v>72</v>
      </c>
      <c r="E65" s="81"/>
      <c r="F65" s="83" t="s">
        <v>323</v>
      </c>
      <c r="G65" s="84" t="s">
        <v>324</v>
      </c>
      <c r="H65" s="83"/>
      <c r="I65" s="83"/>
      <c r="J65" s="83"/>
      <c r="K65" s="83"/>
      <c r="L65" s="85"/>
      <c r="M65" s="84"/>
      <c r="N65" s="85" t="s">
        <v>75</v>
      </c>
      <c r="O65" s="86" t="s">
        <v>83</v>
      </c>
    </row>
    <row r="66" spans="1:15" s="71" customFormat="1">
      <c r="A66" s="84"/>
      <c r="B66" s="83" t="s">
        <v>325</v>
      </c>
      <c r="C66" s="84" t="s">
        <v>326</v>
      </c>
      <c r="D66" s="81" t="s">
        <v>72</v>
      </c>
      <c r="E66" s="87" t="s">
        <v>327</v>
      </c>
      <c r="F66" s="83" t="s">
        <v>328</v>
      </c>
      <c r="G66" s="84" t="s">
        <v>329</v>
      </c>
      <c r="H66" s="83"/>
      <c r="I66" s="83"/>
      <c r="J66" s="83"/>
      <c r="K66" s="83"/>
      <c r="L66" s="85"/>
      <c r="M66" s="84"/>
      <c r="N66" s="85"/>
      <c r="O66" s="86" t="s">
        <v>83</v>
      </c>
    </row>
    <row r="67" spans="1:15" s="71" customFormat="1">
      <c r="A67" s="83"/>
      <c r="B67" s="84"/>
      <c r="C67" s="84"/>
      <c r="D67" s="81"/>
      <c r="E67" s="83" t="s">
        <v>6</v>
      </c>
      <c r="F67" s="83"/>
      <c r="G67" s="83"/>
      <c r="H67" s="83"/>
      <c r="I67" s="83"/>
      <c r="J67" s="83"/>
      <c r="K67" s="83"/>
      <c r="L67" s="85"/>
      <c r="M67" s="85"/>
      <c r="N67" s="86"/>
      <c r="O67" s="85"/>
    </row>
  </sheetData>
  <sheetProtection sheet="1" objects="1" scenarios="1" formatColumns="0" formatRows="0" sort="0" autoFilter="0"/>
  <autoFilter ref="A12:U67" xr:uid="{00000000-0009-0000-0000-000001000000}"/>
  <sortState xmlns:xlrd2="http://schemas.microsoft.com/office/spreadsheetml/2017/richdata2" ref="D61:E61">
    <sortCondition ref="E61"/>
  </sortState>
  <mergeCells count="8">
    <mergeCell ref="B2:C2"/>
    <mergeCell ref="B5:C5"/>
    <mergeCell ref="B3:C3"/>
    <mergeCell ref="B9:C9"/>
    <mergeCell ref="B10:C10"/>
    <mergeCell ref="B8:C8"/>
    <mergeCell ref="B6:C6"/>
    <mergeCell ref="B4:C4"/>
  </mergeCells>
  <dataValidations count="1">
    <dataValidation type="list" allowBlank="1" showInputMessage="1" showErrorMessage="1" sqref="C35:C38 A38:B38 O38" xr:uid="{00000000-0002-0000-0100-000000000000}">
      <formula1>#REF!</formula1>
    </dataValidation>
  </dataValidations>
  <hyperlinks>
    <hyperlink ref="O27" r:id="rId1" xr:uid="{255156E5-3EE3-4D00-80EE-19D6C079E174}"/>
    <hyperlink ref="O28" r:id="rId2" xr:uid="{F0B3B21D-2A35-4DB1-87A4-F69F887A168E}"/>
    <hyperlink ref="O41" r:id="rId3" xr:uid="{82AC5175-CA34-4204-B564-ECC09433883B}"/>
    <hyperlink ref="O43" r:id="rId4" xr:uid="{DDB4BA92-CA5F-41B4-AEA8-6BDC795DBDDB}"/>
    <hyperlink ref="O44" r:id="rId5" xr:uid="{9E97A0D4-8879-4308-AE0F-DB378E1D5E09}"/>
  </hyperlinks>
  <pageMargins left="0.7" right="0.7" top="0.75" bottom="0.75" header="0.3" footer="0.3"/>
  <pageSetup paperSize="9" scale="70" orientation="landscape" r:id="rId6"/>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7"/>
  <sheetViews>
    <sheetView zoomScale="80" zoomScaleNormal="80" workbookViewId="0">
      <pane xSplit="1" ySplit="7" topLeftCell="B8" activePane="bottomRight" state="frozen"/>
      <selection pane="bottomRight" activeCell="B44" sqref="B44:B45"/>
      <selection pane="bottomLeft" activeCell="A8" sqref="A8"/>
      <selection pane="topRight" activeCell="B1" sqref="B1"/>
    </sheetView>
  </sheetViews>
  <sheetFormatPr defaultRowHeight="15"/>
  <cols>
    <col min="1" max="1" width="21.28515625" customWidth="1"/>
    <col min="2" max="2" width="63.7109375" customWidth="1"/>
    <col min="3" max="3" width="71" customWidth="1"/>
    <col min="4" max="4" width="65.7109375" customWidth="1"/>
    <col min="5" max="5" width="35.85546875" customWidth="1"/>
  </cols>
  <sheetData>
    <row r="1" spans="1:5" ht="36">
      <c r="A1" s="176" t="s">
        <v>330</v>
      </c>
      <c r="B1" s="176"/>
    </row>
    <row r="2" spans="1:5">
      <c r="A2" s="2" t="s">
        <v>1</v>
      </c>
      <c r="B2" s="143" t="str">
        <f>Version_approval!B2:D2</f>
        <v>HD0078</v>
      </c>
      <c r="D2" s="104"/>
      <c r="E2" s="104"/>
    </row>
    <row r="3" spans="1:5">
      <c r="A3" s="2" t="s">
        <v>3</v>
      </c>
      <c r="B3" s="11" t="str">
        <f>Version_approval!B3:D3</f>
        <v>Predictive Tests for a Therapeutic Response</v>
      </c>
    </row>
    <row r="4" spans="1:5">
      <c r="A4" s="2" t="s">
        <v>5</v>
      </c>
      <c r="B4" s="143" t="str">
        <f>Version_approval!B4:D4</f>
        <v>PITTER</v>
      </c>
    </row>
    <row r="5" spans="1:5">
      <c r="A5" s="2" t="s">
        <v>36</v>
      </c>
      <c r="B5" s="143" t="str">
        <f>Fields!B6</f>
        <v>3.3.0</v>
      </c>
    </row>
    <row r="7" spans="1:5" s="3" customFormat="1">
      <c r="A7" s="93" t="s">
        <v>331</v>
      </c>
      <c r="B7" s="92" t="s">
        <v>332</v>
      </c>
      <c r="C7" s="92" t="s">
        <v>333</v>
      </c>
      <c r="D7" s="92" t="s">
        <v>334</v>
      </c>
      <c r="E7" s="92" t="s">
        <v>335</v>
      </c>
    </row>
    <row r="8" spans="1:5" s="3" customFormat="1" ht="45">
      <c r="A8" s="141" t="s">
        <v>148</v>
      </c>
      <c r="B8" s="134" t="s">
        <v>336</v>
      </c>
      <c r="C8" s="134" t="s">
        <v>337</v>
      </c>
      <c r="D8" s="134" t="s">
        <v>338</v>
      </c>
      <c r="E8" s="141" t="s">
        <v>339</v>
      </c>
    </row>
    <row r="9" spans="1:5">
      <c r="A9" s="142" t="s">
        <v>185</v>
      </c>
      <c r="B9" s="6" t="s">
        <v>340</v>
      </c>
      <c r="C9" s="6" t="s">
        <v>341</v>
      </c>
      <c r="D9" s="6" t="s">
        <v>342</v>
      </c>
      <c r="E9" s="36" t="s">
        <v>242</v>
      </c>
    </row>
    <row r="10" spans="1:5">
      <c r="A10" s="142" t="s">
        <v>185</v>
      </c>
      <c r="B10" s="6" t="s">
        <v>340</v>
      </c>
      <c r="C10" s="6" t="s">
        <v>341</v>
      </c>
      <c r="D10" s="6" t="s">
        <v>342</v>
      </c>
      <c r="E10" s="36" t="s">
        <v>181</v>
      </c>
    </row>
    <row r="11" spans="1:5">
      <c r="A11" s="142" t="s">
        <v>185</v>
      </c>
      <c r="B11" s="6" t="s">
        <v>340</v>
      </c>
      <c r="C11" s="6" t="s">
        <v>341</v>
      </c>
      <c r="D11" s="6" t="s">
        <v>342</v>
      </c>
      <c r="E11" s="36" t="s">
        <v>236</v>
      </c>
    </row>
    <row r="12" spans="1:5">
      <c r="A12" s="33" t="s">
        <v>343</v>
      </c>
      <c r="B12" s="33" t="s">
        <v>344</v>
      </c>
      <c r="C12" s="33" t="s">
        <v>345</v>
      </c>
      <c r="D12" s="33" t="s">
        <v>346</v>
      </c>
      <c r="E12" s="36" t="s">
        <v>236</v>
      </c>
    </row>
    <row r="13" spans="1:5" ht="30">
      <c r="A13" s="33" t="s">
        <v>347</v>
      </c>
      <c r="B13" s="33" t="s">
        <v>348</v>
      </c>
      <c r="C13" s="33" t="s">
        <v>349</v>
      </c>
      <c r="D13" s="33" t="s">
        <v>350</v>
      </c>
      <c r="E13" s="36" t="s">
        <v>242</v>
      </c>
    </row>
    <row r="14" spans="1:5" ht="30">
      <c r="A14" s="147" t="s">
        <v>351</v>
      </c>
      <c r="B14" s="119" t="s">
        <v>352</v>
      </c>
      <c r="C14" s="36" t="s">
        <v>353</v>
      </c>
      <c r="D14" s="36" t="s">
        <v>354</v>
      </c>
      <c r="E14" s="142" t="s">
        <v>236</v>
      </c>
    </row>
    <row r="15" spans="1:5" ht="30">
      <c r="A15" s="147" t="s">
        <v>355</v>
      </c>
      <c r="B15" s="119" t="s">
        <v>356</v>
      </c>
      <c r="C15" s="36" t="s">
        <v>357</v>
      </c>
      <c r="D15" s="36" t="s">
        <v>358</v>
      </c>
      <c r="E15" s="142" t="s">
        <v>242</v>
      </c>
    </row>
    <row r="16" spans="1:5">
      <c r="A16" s="8"/>
    </row>
    <row r="17" spans="1:1">
      <c r="A17" s="8"/>
    </row>
  </sheetData>
  <sheetProtection algorithmName="SHA-512" hashValue="uEJm2J/ZAUm4L0pEE0WLL3IjhojkjOFZ/rR4+HD42APnPnjxo/VUkffrLoKYr/aR37MkMvdS35jIgd0Syk7Gyg==" saltValue="8fYVtOgKEoeuh7bE+K92WQ==" spinCount="100000" sheet="1" objects="1" scenarios="1" formatColumns="0" formatRows="0" sort="0" autoFilter="0"/>
  <mergeCells count="1">
    <mergeCell ref="A1:B1"/>
  </mergeCells>
  <pageMargins left="0.7" right="0.7" top="0.75" bottom="0.75" header="0.3" footer="0.3"/>
  <pageSetup paperSize="9"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zoomScale="90" zoomScaleNormal="90" workbookViewId="0">
      <pane ySplit="7" topLeftCell="C8" activePane="bottomLeft" state="frozen"/>
      <selection pane="bottomLeft" activeCell="C12" sqref="C12"/>
    </sheetView>
  </sheetViews>
  <sheetFormatPr defaultRowHeight="15"/>
  <cols>
    <col min="1" max="1" width="29" customWidth="1"/>
    <col min="2" max="3" width="65.140625" customWidth="1"/>
    <col min="4" max="4" width="76.5703125" customWidth="1"/>
  </cols>
  <sheetData>
    <row r="1" spans="1:5" ht="36">
      <c r="A1" s="176" t="s">
        <v>330</v>
      </c>
      <c r="B1" s="176"/>
    </row>
    <row r="2" spans="1:5">
      <c r="A2" s="2" t="s">
        <v>1</v>
      </c>
      <c r="B2" s="143" t="str">
        <f>Version_approval!B2:D2</f>
        <v>HD0078</v>
      </c>
      <c r="D2" s="104"/>
      <c r="E2" s="104"/>
    </row>
    <row r="3" spans="1:5">
      <c r="A3" s="2" t="s">
        <v>3</v>
      </c>
      <c r="B3" s="11" t="str">
        <f>Version_approval!B3:D3</f>
        <v>Predictive Tests for a Therapeutic Response</v>
      </c>
    </row>
    <row r="4" spans="1:5">
      <c r="A4" s="2" t="s">
        <v>5</v>
      </c>
      <c r="B4" s="143" t="str">
        <f>Version_approval!B4:D4</f>
        <v>PITTER</v>
      </c>
    </row>
    <row r="5" spans="1:5">
      <c r="A5" s="2" t="s">
        <v>36</v>
      </c>
      <c r="B5" s="143" t="str">
        <f>Fields!B6</f>
        <v>3.3.0</v>
      </c>
    </row>
    <row r="7" spans="1:5">
      <c r="A7" s="93" t="s">
        <v>331</v>
      </c>
      <c r="B7" s="92" t="s">
        <v>332</v>
      </c>
      <c r="C7" s="92" t="s">
        <v>333</v>
      </c>
      <c r="D7" s="92" t="s">
        <v>334</v>
      </c>
    </row>
    <row r="8" spans="1:5" ht="30">
      <c r="A8" s="145" t="s">
        <v>69</v>
      </c>
      <c r="B8" s="142" t="s">
        <v>359</v>
      </c>
      <c r="C8" s="142" t="s">
        <v>360</v>
      </c>
      <c r="D8" s="142" t="s">
        <v>361</v>
      </c>
    </row>
    <row r="9" spans="1:5" ht="30">
      <c r="A9" s="145" t="s">
        <v>74</v>
      </c>
      <c r="B9" s="142" t="s">
        <v>362</v>
      </c>
      <c r="C9" s="142" t="s">
        <v>363</v>
      </c>
      <c r="D9" s="142" t="s">
        <v>364</v>
      </c>
    </row>
    <row r="10" spans="1:5">
      <c r="A10" s="145" t="s">
        <v>80</v>
      </c>
      <c r="B10" s="142" t="s">
        <v>365</v>
      </c>
      <c r="C10" s="142" t="s">
        <v>366</v>
      </c>
      <c r="D10" s="142" t="s">
        <v>367</v>
      </c>
    </row>
    <row r="11" spans="1:5">
      <c r="A11" s="146" t="s">
        <v>101</v>
      </c>
      <c r="B11" s="142" t="s">
        <v>368</v>
      </c>
      <c r="C11" s="142" t="s">
        <v>369</v>
      </c>
      <c r="D11" s="142" t="s">
        <v>370</v>
      </c>
    </row>
    <row r="12" spans="1:5" ht="45">
      <c r="A12" s="142" t="s">
        <v>147</v>
      </c>
      <c r="B12" s="142" t="s">
        <v>371</v>
      </c>
      <c r="C12" s="142" t="s">
        <v>372</v>
      </c>
      <c r="D12" s="142" t="s">
        <v>373</v>
      </c>
    </row>
    <row r="13" spans="1:5" ht="150">
      <c r="A13" s="147" t="s">
        <v>163</v>
      </c>
      <c r="B13" s="142" t="s">
        <v>374</v>
      </c>
      <c r="C13" s="142" t="s">
        <v>375</v>
      </c>
      <c r="D13" s="142" t="s">
        <v>376</v>
      </c>
    </row>
    <row r="14" spans="1:5" ht="30">
      <c r="A14" s="147" t="s">
        <v>169</v>
      </c>
      <c r="B14" s="142" t="s">
        <v>377</v>
      </c>
      <c r="C14" s="142" t="s">
        <v>378</v>
      </c>
      <c r="D14" s="142" t="s">
        <v>379</v>
      </c>
    </row>
    <row r="15" spans="1:5" ht="30">
      <c r="A15" s="147" t="s">
        <v>177</v>
      </c>
      <c r="B15" s="142" t="s">
        <v>380</v>
      </c>
      <c r="C15" s="142" t="s">
        <v>381</v>
      </c>
      <c r="D15" s="142" t="s">
        <v>382</v>
      </c>
    </row>
    <row r="16" spans="1:5">
      <c r="A16" s="147" t="s">
        <v>228</v>
      </c>
      <c r="B16" s="142" t="s">
        <v>383</v>
      </c>
      <c r="C16" s="142" t="s">
        <v>384</v>
      </c>
      <c r="D16" s="142" t="s">
        <v>385</v>
      </c>
    </row>
  </sheetData>
  <sheetProtection algorithmName="SHA-512" hashValue="pwHJVJhAqYZ1AWNapkBIrpJJAd7gvuXixC6ujRD2TcNjWNLLbTHOhpNCgXtxOrXfx4iMn345QEk/N1/8AcF2Bg==" saltValue="c5CdiGGESap5Cn7oMU0cfw==" spinCount="100000" sheet="1" objects="1" scenarios="1" formatColumns="0" formatRows="0" sort="0" autoFilter="0"/>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6"/>
  <sheetViews>
    <sheetView zoomScaleNormal="100" workbookViewId="0">
      <pane xSplit="1" ySplit="2" topLeftCell="B3" activePane="bottomRight" state="frozen"/>
      <selection pane="bottomRight" activeCell="B18" sqref="B18"/>
      <selection pane="bottomLeft" activeCell="A2" sqref="A2"/>
      <selection pane="topRight" activeCell="B1" sqref="B1"/>
    </sheetView>
  </sheetViews>
  <sheetFormatPr defaultRowHeight="15"/>
  <cols>
    <col min="1" max="1" width="15.28515625" customWidth="1"/>
    <col min="2" max="3" width="23" customWidth="1"/>
    <col min="4" max="4" width="54.42578125" customWidth="1"/>
    <col min="5" max="5" width="42.42578125" customWidth="1"/>
    <col min="6" max="6" width="62" customWidth="1"/>
  </cols>
  <sheetData>
    <row r="1" spans="1:6" s="132" customFormat="1">
      <c r="A1" s="135" t="s">
        <v>386</v>
      </c>
    </row>
    <row r="2" spans="1:6" s="3" customFormat="1">
      <c r="A2" s="96" t="s">
        <v>387</v>
      </c>
      <c r="B2" s="96" t="s">
        <v>388</v>
      </c>
      <c r="C2" s="96" t="s">
        <v>389</v>
      </c>
      <c r="D2" s="96" t="s">
        <v>332</v>
      </c>
      <c r="E2" s="96" t="s">
        <v>333</v>
      </c>
      <c r="F2" s="96" t="s">
        <v>334</v>
      </c>
    </row>
    <row r="3" spans="1:6">
      <c r="A3" s="95">
        <v>44</v>
      </c>
      <c r="B3" s="25" t="s">
        <v>390</v>
      </c>
      <c r="C3" s="25" t="s">
        <v>111</v>
      </c>
      <c r="D3" s="25" t="s">
        <v>110</v>
      </c>
      <c r="E3" s="25" t="s">
        <v>113</v>
      </c>
      <c r="F3" s="25" t="s">
        <v>112</v>
      </c>
    </row>
    <row r="4" spans="1:6">
      <c r="A4" s="122">
        <v>917</v>
      </c>
      <c r="B4" s="64" t="s">
        <v>191</v>
      </c>
      <c r="C4" s="64" t="s">
        <v>195</v>
      </c>
      <c r="D4" s="64" t="s">
        <v>194</v>
      </c>
      <c r="E4" s="64" t="s">
        <v>197</v>
      </c>
      <c r="F4" s="64" t="s">
        <v>196</v>
      </c>
    </row>
    <row r="5" spans="1:6">
      <c r="A5" s="122">
        <v>917</v>
      </c>
      <c r="B5" s="64" t="s">
        <v>191</v>
      </c>
      <c r="C5" s="64" t="s">
        <v>199</v>
      </c>
      <c r="D5" s="64" t="s">
        <v>198</v>
      </c>
      <c r="E5" s="64" t="s">
        <v>201</v>
      </c>
      <c r="F5" s="64" t="s">
        <v>200</v>
      </c>
    </row>
    <row r="6" spans="1:6">
      <c r="A6" s="122">
        <v>917</v>
      </c>
      <c r="B6" s="64" t="s">
        <v>191</v>
      </c>
      <c r="C6" s="64" t="s">
        <v>203</v>
      </c>
      <c r="D6" s="64" t="s">
        <v>202</v>
      </c>
      <c r="E6" s="64" t="s">
        <v>391</v>
      </c>
      <c r="F6" s="64" t="s">
        <v>204</v>
      </c>
    </row>
    <row r="7" spans="1:6">
      <c r="A7" s="122">
        <v>917</v>
      </c>
      <c r="B7" s="64" t="s">
        <v>191</v>
      </c>
      <c r="C7" s="64" t="s">
        <v>207</v>
      </c>
      <c r="D7" s="64" t="s">
        <v>206</v>
      </c>
      <c r="E7" s="64" t="s">
        <v>392</v>
      </c>
      <c r="F7" s="64" t="s">
        <v>208</v>
      </c>
    </row>
    <row r="8" spans="1:6">
      <c r="A8" s="123">
        <v>892</v>
      </c>
      <c r="B8" s="124" t="s">
        <v>393</v>
      </c>
      <c r="C8" s="124" t="s">
        <v>394</v>
      </c>
      <c r="D8" s="124" t="s">
        <v>260</v>
      </c>
      <c r="E8" s="124" t="s">
        <v>262</v>
      </c>
      <c r="F8" s="124" t="s">
        <v>261</v>
      </c>
    </row>
    <row r="9" spans="1:6">
      <c r="A9" s="123">
        <v>892</v>
      </c>
      <c r="B9" s="124" t="s">
        <v>393</v>
      </c>
      <c r="C9" s="124" t="s">
        <v>395</v>
      </c>
      <c r="D9" s="124" t="s">
        <v>263</v>
      </c>
      <c r="E9" s="124" t="s">
        <v>265</v>
      </c>
      <c r="F9" s="124" t="s">
        <v>264</v>
      </c>
    </row>
    <row r="10" spans="1:6">
      <c r="A10" s="123">
        <v>892</v>
      </c>
      <c r="B10" s="124" t="s">
        <v>393</v>
      </c>
      <c r="C10" s="124" t="s">
        <v>396</v>
      </c>
      <c r="D10" s="124" t="s">
        <v>266</v>
      </c>
      <c r="E10" s="124" t="s">
        <v>268</v>
      </c>
      <c r="F10" s="124" t="s">
        <v>267</v>
      </c>
    </row>
    <row r="11" spans="1:6">
      <c r="A11" s="123">
        <v>892</v>
      </c>
      <c r="B11" s="124" t="s">
        <v>393</v>
      </c>
      <c r="C11" s="124" t="s">
        <v>397</v>
      </c>
      <c r="D11" s="124" t="s">
        <v>269</v>
      </c>
      <c r="E11" s="124" t="s">
        <v>271</v>
      </c>
      <c r="F11" s="124" t="s">
        <v>270</v>
      </c>
    </row>
    <row r="12" spans="1:6">
      <c r="A12" s="123">
        <v>892</v>
      </c>
      <c r="B12" s="124" t="s">
        <v>393</v>
      </c>
      <c r="C12" s="124" t="s">
        <v>398</v>
      </c>
      <c r="D12" s="124" t="s">
        <v>272</v>
      </c>
      <c r="E12" s="124" t="s">
        <v>274</v>
      </c>
      <c r="F12" s="124" t="s">
        <v>273</v>
      </c>
    </row>
    <row r="13" spans="1:6">
      <c r="A13" s="123">
        <v>892</v>
      </c>
      <c r="B13" s="124" t="s">
        <v>393</v>
      </c>
      <c r="C13" s="124" t="s">
        <v>276</v>
      </c>
      <c r="D13" s="124" t="s">
        <v>275</v>
      </c>
      <c r="E13" s="124" t="s">
        <v>278</v>
      </c>
      <c r="F13" s="124" t="s">
        <v>277</v>
      </c>
    </row>
    <row r="14" spans="1:6">
      <c r="A14" s="123">
        <v>892</v>
      </c>
      <c r="B14" s="124" t="s">
        <v>393</v>
      </c>
      <c r="C14" s="124" t="s">
        <v>399</v>
      </c>
      <c r="D14" s="124" t="s">
        <v>279</v>
      </c>
      <c r="E14" s="124" t="s">
        <v>281</v>
      </c>
      <c r="F14" s="124" t="s">
        <v>280</v>
      </c>
    </row>
    <row r="15" spans="1:6">
      <c r="A15" s="123">
        <v>892</v>
      </c>
      <c r="B15" s="124" t="s">
        <v>393</v>
      </c>
      <c r="C15" s="124" t="s">
        <v>400</v>
      </c>
      <c r="D15" s="124" t="s">
        <v>282</v>
      </c>
      <c r="E15" s="124" t="s">
        <v>284</v>
      </c>
      <c r="F15" s="124" t="s">
        <v>283</v>
      </c>
    </row>
    <row r="16" spans="1:6">
      <c r="A16" s="123">
        <v>892</v>
      </c>
      <c r="B16" s="124" t="s">
        <v>393</v>
      </c>
      <c r="C16" s="124" t="s">
        <v>401</v>
      </c>
      <c r="D16" s="124" t="s">
        <v>285</v>
      </c>
      <c r="E16" s="124" t="s">
        <v>287</v>
      </c>
      <c r="F16" s="124" t="s">
        <v>286</v>
      </c>
    </row>
    <row r="17" spans="1:6">
      <c r="A17" s="123">
        <v>892</v>
      </c>
      <c r="B17" s="124" t="s">
        <v>393</v>
      </c>
      <c r="C17" s="124" t="s">
        <v>402</v>
      </c>
      <c r="D17" s="124" t="s">
        <v>288</v>
      </c>
      <c r="E17" s="124" t="s">
        <v>290</v>
      </c>
      <c r="F17" s="124" t="s">
        <v>289</v>
      </c>
    </row>
    <row r="18" spans="1:6">
      <c r="A18" s="123">
        <v>892</v>
      </c>
      <c r="B18" s="124" t="s">
        <v>393</v>
      </c>
      <c r="C18" s="124" t="s">
        <v>403</v>
      </c>
      <c r="D18" s="124" t="s">
        <v>291</v>
      </c>
      <c r="E18" s="125" t="s">
        <v>293</v>
      </c>
      <c r="F18" s="125" t="s">
        <v>292</v>
      </c>
    </row>
    <row r="19" spans="1:6">
      <c r="A19" s="123">
        <v>891</v>
      </c>
      <c r="B19" s="124" t="s">
        <v>404</v>
      </c>
      <c r="C19" s="126" t="s">
        <v>405</v>
      </c>
      <c r="D19" s="126" t="s">
        <v>406</v>
      </c>
      <c r="E19" s="126" t="s">
        <v>407</v>
      </c>
      <c r="F19" s="126" t="s">
        <v>408</v>
      </c>
    </row>
    <row r="20" spans="1:6">
      <c r="A20" s="123">
        <v>891</v>
      </c>
      <c r="B20" s="124" t="s">
        <v>404</v>
      </c>
      <c r="C20" s="126" t="s">
        <v>409</v>
      </c>
      <c r="D20" s="126" t="s">
        <v>410</v>
      </c>
      <c r="E20" s="126" t="s">
        <v>411</v>
      </c>
      <c r="F20" s="126" t="s">
        <v>412</v>
      </c>
    </row>
    <row r="21" spans="1:6">
      <c r="A21" s="123">
        <v>891</v>
      </c>
      <c r="B21" s="124" t="s">
        <v>404</v>
      </c>
      <c r="C21" s="126" t="s">
        <v>413</v>
      </c>
      <c r="D21" s="126" t="s">
        <v>414</v>
      </c>
      <c r="E21" s="126" t="s">
        <v>415</v>
      </c>
      <c r="F21" s="126" t="s">
        <v>416</v>
      </c>
    </row>
    <row r="22" spans="1:6">
      <c r="A22" s="123">
        <v>891</v>
      </c>
      <c r="B22" s="124" t="s">
        <v>404</v>
      </c>
      <c r="C22" s="126" t="s">
        <v>417</v>
      </c>
      <c r="D22" s="126" t="s">
        <v>418</v>
      </c>
      <c r="E22" s="126" t="s">
        <v>419</v>
      </c>
      <c r="F22" s="126" t="s">
        <v>420</v>
      </c>
    </row>
    <row r="23" spans="1:6">
      <c r="A23" s="123">
        <v>891</v>
      </c>
      <c r="B23" s="124" t="s">
        <v>404</v>
      </c>
      <c r="C23" s="126" t="s">
        <v>421</v>
      </c>
      <c r="D23" s="126" t="s">
        <v>422</v>
      </c>
      <c r="E23" s="126" t="s">
        <v>423</v>
      </c>
      <c r="F23" s="126" t="s">
        <v>424</v>
      </c>
    </row>
    <row r="24" spans="1:6">
      <c r="A24" s="123">
        <v>891</v>
      </c>
      <c r="B24" s="124" t="s">
        <v>404</v>
      </c>
      <c r="C24" s="126" t="s">
        <v>425</v>
      </c>
      <c r="D24" s="126" t="s">
        <v>426</v>
      </c>
      <c r="E24" s="126" t="s">
        <v>427</v>
      </c>
      <c r="F24" s="126" t="s">
        <v>428</v>
      </c>
    </row>
    <row r="25" spans="1:6">
      <c r="A25" s="123">
        <v>891</v>
      </c>
      <c r="B25" s="124" t="s">
        <v>404</v>
      </c>
      <c r="C25" s="126" t="s">
        <v>429</v>
      </c>
      <c r="D25" s="126" t="s">
        <v>430</v>
      </c>
      <c r="E25" s="126" t="s">
        <v>431</v>
      </c>
      <c r="F25" s="126" t="s">
        <v>432</v>
      </c>
    </row>
    <row r="26" spans="1:6">
      <c r="A26" s="123">
        <v>891</v>
      </c>
      <c r="B26" s="124" t="s">
        <v>404</v>
      </c>
      <c r="C26" s="126" t="s">
        <v>433</v>
      </c>
      <c r="D26" s="126" t="s">
        <v>434</v>
      </c>
      <c r="E26" s="126" t="s">
        <v>435</v>
      </c>
      <c r="F26" s="126" t="s">
        <v>436</v>
      </c>
    </row>
    <row r="27" spans="1:6">
      <c r="A27" s="123">
        <v>891</v>
      </c>
      <c r="B27" s="124" t="s">
        <v>404</v>
      </c>
      <c r="C27" s="126" t="s">
        <v>437</v>
      </c>
      <c r="D27" s="126" t="s">
        <v>438</v>
      </c>
      <c r="E27" s="126" t="s">
        <v>439</v>
      </c>
      <c r="F27" s="126" t="s">
        <v>440</v>
      </c>
    </row>
    <row r="28" spans="1:6">
      <c r="A28" s="123">
        <v>891</v>
      </c>
      <c r="B28" s="124" t="s">
        <v>404</v>
      </c>
      <c r="C28" s="126" t="s">
        <v>441</v>
      </c>
      <c r="D28" s="126" t="s">
        <v>442</v>
      </c>
      <c r="E28" s="126" t="s">
        <v>443</v>
      </c>
      <c r="F28" s="126" t="s">
        <v>444</v>
      </c>
    </row>
    <row r="29" spans="1:6">
      <c r="A29" s="123">
        <v>891</v>
      </c>
      <c r="B29" s="124" t="s">
        <v>404</v>
      </c>
      <c r="C29" s="126" t="s">
        <v>445</v>
      </c>
      <c r="D29" s="126" t="s">
        <v>446</v>
      </c>
      <c r="E29" s="126" t="s">
        <v>447</v>
      </c>
      <c r="F29" s="126" t="s">
        <v>448</v>
      </c>
    </row>
    <row r="30" spans="1:6">
      <c r="A30" s="123">
        <v>891</v>
      </c>
      <c r="B30" s="124" t="s">
        <v>404</v>
      </c>
      <c r="C30" s="126" t="s">
        <v>449</v>
      </c>
      <c r="D30" s="126" t="s">
        <v>450</v>
      </c>
      <c r="E30" s="126" t="s">
        <v>451</v>
      </c>
      <c r="F30" s="126" t="s">
        <v>452</v>
      </c>
    </row>
    <row r="31" spans="1:6">
      <c r="A31" s="123">
        <v>891</v>
      </c>
      <c r="B31" s="124" t="s">
        <v>404</v>
      </c>
      <c r="C31" s="126" t="s">
        <v>453</v>
      </c>
      <c r="D31" s="126" t="s">
        <v>454</v>
      </c>
      <c r="E31" s="126" t="s">
        <v>455</v>
      </c>
      <c r="F31" s="126" t="s">
        <v>456</v>
      </c>
    </row>
    <row r="32" spans="1:6">
      <c r="A32" s="123">
        <v>891</v>
      </c>
      <c r="B32" s="124" t="s">
        <v>404</v>
      </c>
      <c r="C32" s="126" t="s">
        <v>457</v>
      </c>
      <c r="D32" s="126" t="s">
        <v>458</v>
      </c>
      <c r="E32" s="126" t="s">
        <v>459</v>
      </c>
      <c r="F32" s="126" t="s">
        <v>460</v>
      </c>
    </row>
    <row r="33" spans="1:6">
      <c r="A33" s="123">
        <v>891</v>
      </c>
      <c r="B33" s="124" t="s">
        <v>404</v>
      </c>
      <c r="C33" s="126" t="s">
        <v>461</v>
      </c>
      <c r="D33" s="126" t="s">
        <v>462</v>
      </c>
      <c r="E33" s="126" t="s">
        <v>463</v>
      </c>
      <c r="F33" s="126" t="s">
        <v>464</v>
      </c>
    </row>
    <row r="34" spans="1:6">
      <c r="A34" s="123">
        <v>891</v>
      </c>
      <c r="B34" s="124" t="s">
        <v>404</v>
      </c>
      <c r="C34" s="126" t="s">
        <v>465</v>
      </c>
      <c r="D34" s="126" t="s">
        <v>466</v>
      </c>
      <c r="E34" s="126" t="s">
        <v>467</v>
      </c>
      <c r="F34" s="126" t="s">
        <v>468</v>
      </c>
    </row>
    <row r="35" spans="1:6">
      <c r="A35" s="123">
        <v>891</v>
      </c>
      <c r="B35" s="124" t="s">
        <v>404</v>
      </c>
      <c r="C35" s="126" t="s">
        <v>469</v>
      </c>
      <c r="D35" s="126" t="s">
        <v>470</v>
      </c>
      <c r="E35" s="126" t="s">
        <v>471</v>
      </c>
      <c r="F35" s="126" t="s">
        <v>472</v>
      </c>
    </row>
    <row r="36" spans="1:6">
      <c r="A36" s="123">
        <v>891</v>
      </c>
      <c r="B36" s="124" t="s">
        <v>404</v>
      </c>
      <c r="C36" s="126" t="s">
        <v>473</v>
      </c>
      <c r="D36" s="126" t="s">
        <v>474</v>
      </c>
      <c r="E36" s="126" t="s">
        <v>475</v>
      </c>
      <c r="F36" s="126" t="s">
        <v>476</v>
      </c>
    </row>
    <row r="37" spans="1:6">
      <c r="A37" s="123">
        <v>891</v>
      </c>
      <c r="B37" s="124" t="s">
        <v>404</v>
      </c>
      <c r="C37" s="126" t="s">
        <v>477</v>
      </c>
      <c r="D37" s="126" t="s">
        <v>478</v>
      </c>
      <c r="E37" s="126" t="s">
        <v>479</v>
      </c>
      <c r="F37" s="126" t="s">
        <v>480</v>
      </c>
    </row>
    <row r="38" spans="1:6">
      <c r="A38" s="123">
        <v>891</v>
      </c>
      <c r="B38" s="124" t="s">
        <v>404</v>
      </c>
      <c r="C38" s="126" t="s">
        <v>481</v>
      </c>
      <c r="D38" s="126" t="s">
        <v>482</v>
      </c>
      <c r="E38" s="126" t="s">
        <v>483</v>
      </c>
      <c r="F38" s="126" t="s">
        <v>484</v>
      </c>
    </row>
    <row r="39" spans="1:6">
      <c r="A39" s="123">
        <v>891</v>
      </c>
      <c r="B39" s="124" t="s">
        <v>404</v>
      </c>
      <c r="C39" s="126" t="s">
        <v>485</v>
      </c>
      <c r="D39" s="126" t="s">
        <v>486</v>
      </c>
      <c r="E39" s="126" t="s">
        <v>487</v>
      </c>
      <c r="F39" s="126" t="s">
        <v>488</v>
      </c>
    </row>
    <row r="40" spans="1:6">
      <c r="A40" s="123">
        <v>891</v>
      </c>
      <c r="B40" s="124" t="s">
        <v>404</v>
      </c>
      <c r="C40" s="126" t="s">
        <v>489</v>
      </c>
      <c r="D40" s="126" t="s">
        <v>490</v>
      </c>
      <c r="E40" s="126" t="s">
        <v>490</v>
      </c>
      <c r="F40" s="126" t="s">
        <v>491</v>
      </c>
    </row>
    <row r="41" spans="1:6">
      <c r="A41" s="123">
        <v>891</v>
      </c>
      <c r="B41" s="124" t="s">
        <v>404</v>
      </c>
      <c r="C41" s="126" t="s">
        <v>492</v>
      </c>
      <c r="D41" s="126" t="s">
        <v>493</v>
      </c>
      <c r="E41" s="126" t="s">
        <v>493</v>
      </c>
      <c r="F41" s="126" t="s">
        <v>494</v>
      </c>
    </row>
    <row r="42" spans="1:6">
      <c r="A42" s="123">
        <v>891</v>
      </c>
      <c r="B42" s="124" t="s">
        <v>404</v>
      </c>
      <c r="C42" s="126" t="s">
        <v>495</v>
      </c>
      <c r="D42" s="126" t="s">
        <v>496</v>
      </c>
      <c r="E42" s="126" t="s">
        <v>496</v>
      </c>
      <c r="F42" s="126" t="s">
        <v>497</v>
      </c>
    </row>
    <row r="43" spans="1:6">
      <c r="A43" s="123">
        <v>891</v>
      </c>
      <c r="B43" s="124" t="s">
        <v>404</v>
      </c>
      <c r="C43" s="126" t="s">
        <v>498</v>
      </c>
      <c r="D43" s="126" t="s">
        <v>499</v>
      </c>
      <c r="E43" s="126" t="s">
        <v>499</v>
      </c>
      <c r="F43" s="126" t="s">
        <v>500</v>
      </c>
    </row>
    <row r="44" spans="1:6">
      <c r="A44" s="123">
        <v>891</v>
      </c>
      <c r="B44" s="124" t="s">
        <v>404</v>
      </c>
      <c r="C44" s="126" t="s">
        <v>501</v>
      </c>
      <c r="D44" s="126" t="s">
        <v>502</v>
      </c>
      <c r="E44" s="126" t="s">
        <v>503</v>
      </c>
      <c r="F44" s="126" t="s">
        <v>504</v>
      </c>
    </row>
    <row r="45" spans="1:6">
      <c r="A45" s="123">
        <v>891</v>
      </c>
      <c r="B45" s="124" t="s">
        <v>404</v>
      </c>
      <c r="C45" s="126" t="s">
        <v>505</v>
      </c>
      <c r="D45" s="126" t="s">
        <v>506</v>
      </c>
      <c r="E45" s="126" t="s">
        <v>507</v>
      </c>
      <c r="F45" s="126" t="s">
        <v>508</v>
      </c>
    </row>
    <row r="46" spans="1:6">
      <c r="A46" s="123">
        <v>891</v>
      </c>
      <c r="B46" s="124" t="s">
        <v>404</v>
      </c>
      <c r="C46" s="126" t="s">
        <v>509</v>
      </c>
      <c r="D46" s="126" t="s">
        <v>510</v>
      </c>
      <c r="E46" s="126" t="s">
        <v>511</v>
      </c>
      <c r="F46" s="126" t="s">
        <v>512</v>
      </c>
    </row>
    <row r="47" spans="1:6">
      <c r="A47" s="123">
        <v>891</v>
      </c>
      <c r="B47" s="124" t="s">
        <v>404</v>
      </c>
      <c r="C47" s="126" t="s">
        <v>513</v>
      </c>
      <c r="D47" s="126" t="s">
        <v>514</v>
      </c>
      <c r="E47" s="126" t="s">
        <v>515</v>
      </c>
      <c r="F47" s="126" t="s">
        <v>516</v>
      </c>
    </row>
    <row r="48" spans="1:6">
      <c r="A48" s="123">
        <v>891</v>
      </c>
      <c r="B48" s="124" t="s">
        <v>404</v>
      </c>
      <c r="C48" s="126" t="s">
        <v>517</v>
      </c>
      <c r="D48" s="126" t="s">
        <v>518</v>
      </c>
      <c r="E48" s="126" t="s">
        <v>519</v>
      </c>
      <c r="F48" s="126" t="s">
        <v>520</v>
      </c>
    </row>
    <row r="49" spans="1:6">
      <c r="A49" s="123">
        <v>891</v>
      </c>
      <c r="B49" s="124" t="s">
        <v>404</v>
      </c>
      <c r="C49" s="126" t="s">
        <v>521</v>
      </c>
      <c r="D49" s="126" t="s">
        <v>522</v>
      </c>
      <c r="E49" s="126" t="s">
        <v>523</v>
      </c>
      <c r="F49" s="126" t="s">
        <v>524</v>
      </c>
    </row>
    <row r="50" spans="1:6">
      <c r="A50" s="123">
        <v>891</v>
      </c>
      <c r="B50" s="124" t="s">
        <v>404</v>
      </c>
      <c r="C50" s="126" t="s">
        <v>525</v>
      </c>
      <c r="D50" s="126" t="s">
        <v>526</v>
      </c>
      <c r="E50" s="126" t="s">
        <v>527</v>
      </c>
      <c r="F50" s="126" t="s">
        <v>528</v>
      </c>
    </row>
    <row r="51" spans="1:6">
      <c r="A51" s="123">
        <v>891</v>
      </c>
      <c r="B51" s="124" t="s">
        <v>404</v>
      </c>
      <c r="C51" s="126" t="s">
        <v>529</v>
      </c>
      <c r="D51" s="126" t="s">
        <v>530</v>
      </c>
      <c r="E51" s="126" t="s">
        <v>531</v>
      </c>
      <c r="F51" s="126" t="s">
        <v>532</v>
      </c>
    </row>
    <row r="52" spans="1:6">
      <c r="A52" s="123">
        <v>891</v>
      </c>
      <c r="B52" s="124" t="s">
        <v>404</v>
      </c>
      <c r="C52" s="126" t="s">
        <v>533</v>
      </c>
      <c r="D52" s="126" t="s">
        <v>534</v>
      </c>
      <c r="E52" s="126" t="s">
        <v>535</v>
      </c>
      <c r="F52" s="126" t="s">
        <v>536</v>
      </c>
    </row>
    <row r="53" spans="1:6">
      <c r="A53" s="123">
        <v>891</v>
      </c>
      <c r="B53" s="124" t="s">
        <v>404</v>
      </c>
      <c r="C53" s="126" t="s">
        <v>537</v>
      </c>
      <c r="D53" s="126" t="s">
        <v>538</v>
      </c>
      <c r="E53" s="126" t="s">
        <v>539</v>
      </c>
      <c r="F53" s="126" t="s">
        <v>540</v>
      </c>
    </row>
    <row r="54" spans="1:6">
      <c r="A54" s="123">
        <v>891</v>
      </c>
      <c r="B54" s="124" t="s">
        <v>404</v>
      </c>
      <c r="C54" s="126" t="s">
        <v>541</v>
      </c>
      <c r="D54" s="126" t="s">
        <v>542</v>
      </c>
      <c r="E54" s="126" t="s">
        <v>543</v>
      </c>
      <c r="F54" s="126" t="s">
        <v>544</v>
      </c>
    </row>
    <row r="55" spans="1:6">
      <c r="A55" s="123">
        <v>891</v>
      </c>
      <c r="B55" s="124" t="s">
        <v>404</v>
      </c>
      <c r="C55" s="126" t="s">
        <v>545</v>
      </c>
      <c r="D55" s="126" t="s">
        <v>546</v>
      </c>
      <c r="E55" s="126" t="s">
        <v>547</v>
      </c>
      <c r="F55" s="126" t="s">
        <v>548</v>
      </c>
    </row>
    <row r="56" spans="1:6">
      <c r="A56" s="123">
        <v>891</v>
      </c>
      <c r="B56" s="124" t="s">
        <v>404</v>
      </c>
      <c r="C56" s="126" t="s">
        <v>549</v>
      </c>
      <c r="D56" s="126" t="s">
        <v>550</v>
      </c>
      <c r="E56" s="126" t="s">
        <v>551</v>
      </c>
      <c r="F56" s="126" t="s">
        <v>552</v>
      </c>
    </row>
    <row r="57" spans="1:6">
      <c r="A57" s="123">
        <v>891</v>
      </c>
      <c r="B57" s="124" t="s">
        <v>404</v>
      </c>
      <c r="C57" s="126" t="s">
        <v>553</v>
      </c>
      <c r="D57" s="126" t="s">
        <v>554</v>
      </c>
      <c r="E57" s="126" t="s">
        <v>555</v>
      </c>
      <c r="F57" s="126" t="s">
        <v>556</v>
      </c>
    </row>
    <row r="58" spans="1:6">
      <c r="A58" s="123">
        <v>891</v>
      </c>
      <c r="B58" s="124" t="s">
        <v>404</v>
      </c>
      <c r="C58" s="126" t="s">
        <v>557</v>
      </c>
      <c r="D58" s="126" t="s">
        <v>558</v>
      </c>
      <c r="E58" s="126" t="s">
        <v>559</v>
      </c>
      <c r="F58" s="126" t="s">
        <v>560</v>
      </c>
    </row>
    <row r="59" spans="1:6">
      <c r="A59" s="123">
        <v>891</v>
      </c>
      <c r="B59" s="124" t="s">
        <v>404</v>
      </c>
      <c r="C59" s="126" t="s">
        <v>561</v>
      </c>
      <c r="D59" s="126" t="s">
        <v>562</v>
      </c>
      <c r="E59" s="126" t="s">
        <v>563</v>
      </c>
      <c r="F59" s="126" t="s">
        <v>564</v>
      </c>
    </row>
    <row r="60" spans="1:6">
      <c r="A60" s="123">
        <v>891</v>
      </c>
      <c r="B60" s="124" t="s">
        <v>404</v>
      </c>
      <c r="C60" s="126" t="s">
        <v>565</v>
      </c>
      <c r="D60" s="126" t="s">
        <v>566</v>
      </c>
      <c r="E60" s="126" t="s">
        <v>567</v>
      </c>
      <c r="F60" s="126" t="s">
        <v>568</v>
      </c>
    </row>
    <row r="61" spans="1:6">
      <c r="A61" s="123">
        <v>891</v>
      </c>
      <c r="B61" s="124" t="s">
        <v>404</v>
      </c>
      <c r="C61" s="126" t="s">
        <v>569</v>
      </c>
      <c r="D61" s="126" t="s">
        <v>570</v>
      </c>
      <c r="E61" s="126" t="s">
        <v>571</v>
      </c>
      <c r="F61" s="126" t="s">
        <v>572</v>
      </c>
    </row>
    <row r="62" spans="1:6">
      <c r="A62" s="129">
        <v>891</v>
      </c>
      <c r="B62" t="s">
        <v>404</v>
      </c>
      <c r="C62" t="s">
        <v>573</v>
      </c>
      <c r="D62" t="s">
        <v>574</v>
      </c>
      <c r="E62" t="s">
        <v>575</v>
      </c>
      <c r="F62" t="s">
        <v>576</v>
      </c>
    </row>
    <row r="63" spans="1:6">
      <c r="A63" s="129">
        <v>891</v>
      </c>
      <c r="B63" t="s">
        <v>404</v>
      </c>
      <c r="C63" t="s">
        <v>577</v>
      </c>
      <c r="D63" t="s">
        <v>578</v>
      </c>
      <c r="E63" t="s">
        <v>579</v>
      </c>
      <c r="F63" t="s">
        <v>580</v>
      </c>
    </row>
    <row r="64" spans="1:6">
      <c r="A64" s="129">
        <v>891</v>
      </c>
      <c r="B64" s="124" t="s">
        <v>404</v>
      </c>
      <c r="C64" t="s">
        <v>581</v>
      </c>
      <c r="D64" t="s">
        <v>582</v>
      </c>
      <c r="E64" t="s">
        <v>583</v>
      </c>
      <c r="F64" t="s">
        <v>584</v>
      </c>
    </row>
    <row r="65" spans="1:6">
      <c r="A65" s="129">
        <v>891</v>
      </c>
      <c r="B65" s="124" t="s">
        <v>404</v>
      </c>
      <c r="C65" t="s">
        <v>585</v>
      </c>
      <c r="D65" t="s">
        <v>586</v>
      </c>
      <c r="E65" t="s">
        <v>587</v>
      </c>
      <c r="F65" t="s">
        <v>588</v>
      </c>
    </row>
    <row r="66" spans="1:6">
      <c r="A66" s="129">
        <v>891</v>
      </c>
      <c r="B66" s="124" t="s">
        <v>404</v>
      </c>
      <c r="C66" t="s">
        <v>589</v>
      </c>
      <c r="D66" t="s">
        <v>590</v>
      </c>
      <c r="E66" t="s">
        <v>591</v>
      </c>
      <c r="F66" t="s">
        <v>592</v>
      </c>
    </row>
    <row r="67" spans="1:6">
      <c r="A67" s="129">
        <v>891</v>
      </c>
      <c r="B67" s="124" t="s">
        <v>404</v>
      </c>
      <c r="C67" t="s">
        <v>593</v>
      </c>
      <c r="D67" t="s">
        <v>594</v>
      </c>
      <c r="E67" t="s">
        <v>595</v>
      </c>
      <c r="F67" t="s">
        <v>596</v>
      </c>
    </row>
    <row r="68" spans="1:6">
      <c r="A68" s="129">
        <v>894</v>
      </c>
      <c r="B68" t="s">
        <v>597</v>
      </c>
      <c r="C68" t="s">
        <v>598</v>
      </c>
      <c r="D68" t="s">
        <v>599</v>
      </c>
      <c r="E68" t="s">
        <v>600</v>
      </c>
      <c r="F68" t="s">
        <v>601</v>
      </c>
    </row>
    <row r="69" spans="1:6">
      <c r="A69" s="129">
        <v>894</v>
      </c>
      <c r="B69" t="s">
        <v>597</v>
      </c>
      <c r="C69" t="s">
        <v>602</v>
      </c>
      <c r="D69" t="s">
        <v>603</v>
      </c>
      <c r="E69" t="s">
        <v>604</v>
      </c>
      <c r="F69" t="s">
        <v>605</v>
      </c>
    </row>
    <row r="70" spans="1:6">
      <c r="A70" s="129">
        <v>894</v>
      </c>
      <c r="B70" t="s">
        <v>597</v>
      </c>
      <c r="C70" t="s">
        <v>606</v>
      </c>
      <c r="D70" t="s">
        <v>607</v>
      </c>
      <c r="E70" t="s">
        <v>608</v>
      </c>
      <c r="F70" t="s">
        <v>609</v>
      </c>
    </row>
    <row r="71" spans="1:6">
      <c r="A71" s="129">
        <v>894</v>
      </c>
      <c r="B71" t="s">
        <v>597</v>
      </c>
      <c r="C71" t="s">
        <v>610</v>
      </c>
      <c r="D71" t="s">
        <v>206</v>
      </c>
      <c r="E71" t="s">
        <v>611</v>
      </c>
      <c r="F71" t="s">
        <v>612</v>
      </c>
    </row>
    <row r="72" spans="1:6">
      <c r="A72" s="129">
        <v>894</v>
      </c>
      <c r="B72" t="s">
        <v>597</v>
      </c>
      <c r="C72" t="s">
        <v>613</v>
      </c>
      <c r="D72" t="s">
        <v>614</v>
      </c>
      <c r="E72" t="s">
        <v>615</v>
      </c>
      <c r="F72" t="s">
        <v>616</v>
      </c>
    </row>
    <row r="73" spans="1:6">
      <c r="A73" s="129">
        <v>894</v>
      </c>
      <c r="B73" t="s">
        <v>597</v>
      </c>
      <c r="C73" t="s">
        <v>617</v>
      </c>
      <c r="D73" t="s">
        <v>618</v>
      </c>
      <c r="E73" t="s">
        <v>619</v>
      </c>
      <c r="F73" t="s">
        <v>620</v>
      </c>
    </row>
    <row r="74" spans="1:6">
      <c r="A74" s="129">
        <v>894</v>
      </c>
      <c r="B74" t="s">
        <v>597</v>
      </c>
      <c r="C74" t="s">
        <v>621</v>
      </c>
      <c r="D74" t="s">
        <v>622</v>
      </c>
      <c r="E74" t="s">
        <v>623</v>
      </c>
      <c r="F74" t="s">
        <v>624</v>
      </c>
    </row>
    <row r="75" spans="1:6">
      <c r="A75" s="129">
        <v>894</v>
      </c>
      <c r="B75" t="s">
        <v>597</v>
      </c>
      <c r="C75" t="s">
        <v>625</v>
      </c>
      <c r="D75" t="s">
        <v>626</v>
      </c>
      <c r="E75" t="s">
        <v>627</v>
      </c>
      <c r="F75" t="s">
        <v>628</v>
      </c>
    </row>
    <row r="76" spans="1:6">
      <c r="A76" s="129">
        <v>894</v>
      </c>
      <c r="B76" t="s">
        <v>597</v>
      </c>
      <c r="C76" t="s">
        <v>629</v>
      </c>
      <c r="D76" t="s">
        <v>630</v>
      </c>
      <c r="E76" t="s">
        <v>631</v>
      </c>
      <c r="F76" t="s">
        <v>632</v>
      </c>
    </row>
    <row r="77" spans="1:6">
      <c r="A77" s="129">
        <v>894</v>
      </c>
      <c r="B77" t="s">
        <v>597</v>
      </c>
      <c r="C77" t="s">
        <v>633</v>
      </c>
      <c r="D77" t="s">
        <v>634</v>
      </c>
      <c r="E77" t="s">
        <v>635</v>
      </c>
      <c r="F77" t="s">
        <v>636</v>
      </c>
    </row>
    <row r="78" spans="1:6">
      <c r="A78" s="129">
        <v>894</v>
      </c>
      <c r="B78" t="s">
        <v>597</v>
      </c>
      <c r="C78" t="s">
        <v>637</v>
      </c>
      <c r="D78" t="s">
        <v>638</v>
      </c>
      <c r="E78" t="s">
        <v>639</v>
      </c>
      <c r="F78" t="s">
        <v>640</v>
      </c>
    </row>
    <row r="79" spans="1:6">
      <c r="A79" s="129">
        <v>894</v>
      </c>
      <c r="B79" t="s">
        <v>597</v>
      </c>
      <c r="C79" t="s">
        <v>641</v>
      </c>
      <c r="D79" t="s">
        <v>642</v>
      </c>
      <c r="E79" t="s">
        <v>643</v>
      </c>
      <c r="F79" t="s">
        <v>644</v>
      </c>
    </row>
    <row r="80" spans="1:6">
      <c r="A80" s="129">
        <v>894</v>
      </c>
      <c r="B80" t="s">
        <v>597</v>
      </c>
      <c r="C80" t="s">
        <v>645</v>
      </c>
      <c r="D80" t="s">
        <v>646</v>
      </c>
      <c r="E80" t="s">
        <v>647</v>
      </c>
      <c r="F80" t="s">
        <v>648</v>
      </c>
    </row>
    <row r="81" spans="1:6">
      <c r="A81" s="129">
        <v>894</v>
      </c>
      <c r="B81" t="s">
        <v>597</v>
      </c>
      <c r="C81" t="s">
        <v>649</v>
      </c>
      <c r="D81" t="s">
        <v>650</v>
      </c>
      <c r="E81" t="s">
        <v>651</v>
      </c>
      <c r="F81" t="s">
        <v>652</v>
      </c>
    </row>
    <row r="82" spans="1:6">
      <c r="A82" s="129">
        <v>894</v>
      </c>
      <c r="B82" t="s">
        <v>597</v>
      </c>
      <c r="C82" t="s">
        <v>653</v>
      </c>
      <c r="D82" t="s">
        <v>654</v>
      </c>
      <c r="E82" t="s">
        <v>655</v>
      </c>
      <c r="F82" t="s">
        <v>656</v>
      </c>
    </row>
    <row r="83" spans="1:6">
      <c r="A83" s="129">
        <v>894</v>
      </c>
      <c r="B83" t="s">
        <v>597</v>
      </c>
      <c r="C83" t="s">
        <v>657</v>
      </c>
      <c r="D83" t="s">
        <v>658</v>
      </c>
      <c r="E83" t="s">
        <v>659</v>
      </c>
      <c r="F83" t="s">
        <v>660</v>
      </c>
    </row>
    <row r="84" spans="1:6">
      <c r="A84" s="129">
        <v>894</v>
      </c>
      <c r="B84" t="s">
        <v>597</v>
      </c>
      <c r="C84" t="s">
        <v>661</v>
      </c>
      <c r="D84" t="s">
        <v>662</v>
      </c>
      <c r="E84" t="s">
        <v>663</v>
      </c>
      <c r="F84" t="s">
        <v>664</v>
      </c>
    </row>
    <row r="85" spans="1:6">
      <c r="A85" s="129">
        <v>894</v>
      </c>
      <c r="B85" t="s">
        <v>597</v>
      </c>
      <c r="C85" t="s">
        <v>665</v>
      </c>
      <c r="D85" t="s">
        <v>666</v>
      </c>
      <c r="E85" t="s">
        <v>667</v>
      </c>
      <c r="F85" t="s">
        <v>668</v>
      </c>
    </row>
    <row r="86" spans="1:6">
      <c r="A86" s="129">
        <v>894</v>
      </c>
      <c r="B86" t="s">
        <v>597</v>
      </c>
      <c r="C86" t="s">
        <v>669</v>
      </c>
      <c r="D86" t="s">
        <v>670</v>
      </c>
      <c r="E86" t="s">
        <v>671</v>
      </c>
      <c r="F86" t="s">
        <v>672</v>
      </c>
    </row>
    <row r="87" spans="1:6">
      <c r="A87" s="129">
        <v>894</v>
      </c>
      <c r="B87" t="s">
        <v>597</v>
      </c>
      <c r="C87" t="s">
        <v>673</v>
      </c>
      <c r="D87" t="s">
        <v>674</v>
      </c>
      <c r="E87" t="s">
        <v>675</v>
      </c>
      <c r="F87" t="s">
        <v>676</v>
      </c>
    </row>
    <row r="88" spans="1:6">
      <c r="A88" s="129">
        <v>894</v>
      </c>
      <c r="B88" t="s">
        <v>597</v>
      </c>
      <c r="C88" t="s">
        <v>677</v>
      </c>
      <c r="D88" t="s">
        <v>678</v>
      </c>
      <c r="E88" t="s">
        <v>679</v>
      </c>
      <c r="F88" t="s">
        <v>680</v>
      </c>
    </row>
    <row r="89" spans="1:6">
      <c r="A89" s="129">
        <v>894</v>
      </c>
      <c r="B89" t="s">
        <v>597</v>
      </c>
      <c r="C89" t="s">
        <v>681</v>
      </c>
      <c r="D89" t="s">
        <v>682</v>
      </c>
      <c r="E89" t="s">
        <v>683</v>
      </c>
      <c r="F89" t="s">
        <v>684</v>
      </c>
    </row>
    <row r="90" spans="1:6">
      <c r="A90" s="129">
        <v>894</v>
      </c>
      <c r="B90" t="s">
        <v>597</v>
      </c>
      <c r="C90" t="s">
        <v>685</v>
      </c>
      <c r="D90" t="s">
        <v>686</v>
      </c>
      <c r="E90" t="s">
        <v>687</v>
      </c>
      <c r="F90" t="s">
        <v>688</v>
      </c>
    </row>
    <row r="91" spans="1:6">
      <c r="A91" s="129">
        <v>894</v>
      </c>
      <c r="B91" t="s">
        <v>597</v>
      </c>
      <c r="C91" t="s">
        <v>689</v>
      </c>
      <c r="D91" t="s">
        <v>690</v>
      </c>
      <c r="E91" t="s">
        <v>691</v>
      </c>
      <c r="F91" t="s">
        <v>692</v>
      </c>
    </row>
    <row r="92" spans="1:6">
      <c r="A92" s="129">
        <v>894</v>
      </c>
      <c r="B92" t="s">
        <v>597</v>
      </c>
      <c r="C92" t="s">
        <v>693</v>
      </c>
      <c r="D92" t="s">
        <v>694</v>
      </c>
      <c r="E92" t="s">
        <v>695</v>
      </c>
      <c r="F92" t="s">
        <v>696</v>
      </c>
    </row>
    <row r="93" spans="1:6">
      <c r="A93" s="129">
        <v>894</v>
      </c>
      <c r="B93" t="s">
        <v>597</v>
      </c>
      <c r="C93" t="s">
        <v>697</v>
      </c>
      <c r="D93" t="s">
        <v>698</v>
      </c>
      <c r="E93" t="s">
        <v>699</v>
      </c>
      <c r="F93" t="s">
        <v>700</v>
      </c>
    </row>
    <row r="94" spans="1:6">
      <c r="A94" s="129">
        <v>894</v>
      </c>
      <c r="B94" t="s">
        <v>597</v>
      </c>
      <c r="C94" t="s">
        <v>701</v>
      </c>
      <c r="D94" t="s">
        <v>702</v>
      </c>
      <c r="E94" t="s">
        <v>703</v>
      </c>
      <c r="F94" t="s">
        <v>704</v>
      </c>
    </row>
    <row r="95" spans="1:6">
      <c r="A95" s="129">
        <v>894</v>
      </c>
      <c r="B95" t="s">
        <v>597</v>
      </c>
      <c r="C95" t="s">
        <v>705</v>
      </c>
      <c r="D95" t="s">
        <v>706</v>
      </c>
      <c r="E95" t="s">
        <v>707</v>
      </c>
      <c r="F95" t="s">
        <v>708</v>
      </c>
    </row>
    <row r="96" spans="1:6">
      <c r="A96" s="129">
        <v>894</v>
      </c>
      <c r="B96" t="s">
        <v>597</v>
      </c>
      <c r="C96" t="s">
        <v>709</v>
      </c>
      <c r="D96" t="s">
        <v>710</v>
      </c>
      <c r="E96" t="s">
        <v>711</v>
      </c>
      <c r="F96" t="s">
        <v>712</v>
      </c>
    </row>
    <row r="97" spans="1:6">
      <c r="A97" s="129">
        <v>894</v>
      </c>
      <c r="B97" t="s">
        <v>597</v>
      </c>
      <c r="C97" t="s">
        <v>713</v>
      </c>
      <c r="D97" t="s">
        <v>714</v>
      </c>
      <c r="E97" t="s">
        <v>715</v>
      </c>
      <c r="F97" t="s">
        <v>716</v>
      </c>
    </row>
    <row r="98" spans="1:6">
      <c r="A98" s="129">
        <v>894</v>
      </c>
      <c r="B98" t="s">
        <v>597</v>
      </c>
      <c r="C98" t="s">
        <v>717</v>
      </c>
      <c r="D98" t="s">
        <v>718</v>
      </c>
      <c r="E98" t="s">
        <v>719</v>
      </c>
      <c r="F98" t="s">
        <v>720</v>
      </c>
    </row>
    <row r="99" spans="1:6">
      <c r="A99" s="129">
        <v>894</v>
      </c>
      <c r="B99" t="s">
        <v>597</v>
      </c>
      <c r="C99" t="s">
        <v>721</v>
      </c>
      <c r="D99" t="s">
        <v>722</v>
      </c>
      <c r="E99" t="s">
        <v>723</v>
      </c>
      <c r="F99" t="s">
        <v>722</v>
      </c>
    </row>
    <row r="100" spans="1:6">
      <c r="A100" s="129">
        <v>894</v>
      </c>
      <c r="B100" t="s">
        <v>597</v>
      </c>
      <c r="C100" t="s">
        <v>724</v>
      </c>
      <c r="D100" t="s">
        <v>725</v>
      </c>
      <c r="E100" t="s">
        <v>726</v>
      </c>
      <c r="F100" t="s">
        <v>725</v>
      </c>
    </row>
    <row r="101" spans="1:6">
      <c r="A101" s="129">
        <v>894</v>
      </c>
      <c r="B101" t="s">
        <v>597</v>
      </c>
      <c r="C101" t="s">
        <v>727</v>
      </c>
      <c r="D101" t="s">
        <v>728</v>
      </c>
      <c r="E101" t="s">
        <v>729</v>
      </c>
      <c r="F101" t="s">
        <v>728</v>
      </c>
    </row>
    <row r="102" spans="1:6">
      <c r="A102" s="129">
        <v>894</v>
      </c>
      <c r="B102" t="s">
        <v>597</v>
      </c>
      <c r="C102" t="s">
        <v>730</v>
      </c>
      <c r="D102" t="s">
        <v>731</v>
      </c>
      <c r="E102" t="s">
        <v>732</v>
      </c>
      <c r="F102" t="s">
        <v>733</v>
      </c>
    </row>
    <row r="103" spans="1:6">
      <c r="A103" s="129">
        <v>894</v>
      </c>
      <c r="B103" t="s">
        <v>597</v>
      </c>
      <c r="C103" t="s">
        <v>734</v>
      </c>
      <c r="D103" t="s">
        <v>735</v>
      </c>
      <c r="E103" t="s">
        <v>736</v>
      </c>
      <c r="F103" t="s">
        <v>737</v>
      </c>
    </row>
    <row r="104" spans="1:6">
      <c r="A104" s="129">
        <v>894</v>
      </c>
      <c r="B104" t="s">
        <v>597</v>
      </c>
      <c r="C104" t="s">
        <v>738</v>
      </c>
      <c r="D104" t="s">
        <v>739</v>
      </c>
      <c r="E104" t="s">
        <v>740</v>
      </c>
      <c r="F104" t="s">
        <v>741</v>
      </c>
    </row>
    <row r="105" spans="1:6">
      <c r="A105" s="129">
        <v>894</v>
      </c>
      <c r="B105" t="s">
        <v>597</v>
      </c>
      <c r="C105" t="s">
        <v>742</v>
      </c>
      <c r="D105" t="s">
        <v>743</v>
      </c>
      <c r="E105" t="s">
        <v>744</v>
      </c>
      <c r="F105" t="s">
        <v>745</v>
      </c>
    </row>
    <row r="106" spans="1:6">
      <c r="A106" s="129">
        <v>894</v>
      </c>
      <c r="B106" t="s">
        <v>597</v>
      </c>
      <c r="C106" t="s">
        <v>746</v>
      </c>
      <c r="D106" t="s">
        <v>747</v>
      </c>
      <c r="E106" t="s">
        <v>748</v>
      </c>
      <c r="F106" t="s">
        <v>749</v>
      </c>
    </row>
  </sheetData>
  <sheetProtection formatColumns="0" formatRows="0" sort="0" autoFilter="0"/>
  <autoFilter ref="A2:F61" xr:uid="{00000000-0009-0000-0000-000005000000}"/>
  <hyperlinks>
    <hyperlink ref="A1" r:id="rId1" xr:uid="{3FBEE063-3801-4D91-8B51-B65AD24C52F7}"/>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51"/>
  <sheetViews>
    <sheetView topLeftCell="G1" workbookViewId="0">
      <pane ySplit="1" topLeftCell="A2" activePane="bottomLeft" state="frozen"/>
      <selection pane="bottomLeft" activeCell="H154" sqref="H154"/>
    </sheetView>
  </sheetViews>
  <sheetFormatPr defaultRowHeight="15"/>
  <cols>
    <col min="2" max="2" width="37" customWidth="1"/>
    <col min="3" max="3" width="6.28515625" customWidth="1"/>
    <col min="4" max="4" width="23.28515625" customWidth="1"/>
    <col min="5" max="5" width="15.42578125" customWidth="1"/>
    <col min="6" max="6" width="35.28515625" customWidth="1"/>
    <col min="7" max="7" width="35.42578125" customWidth="1"/>
    <col min="8" max="8" width="60.28515625" customWidth="1"/>
    <col min="9" max="9" width="5.85546875" customWidth="1"/>
    <col min="10" max="10" width="21.5703125" customWidth="1"/>
    <col min="11" max="11" width="15.5703125" customWidth="1"/>
    <col min="12" max="12" width="27.7109375" customWidth="1"/>
    <col min="13" max="13" width="28.140625" customWidth="1"/>
    <col min="14" max="14" width="38.140625" customWidth="1"/>
  </cols>
  <sheetData>
    <row r="1" spans="1:14" s="8" customFormat="1" ht="42" customHeight="1">
      <c r="A1" s="121" t="s">
        <v>750</v>
      </c>
      <c r="B1" s="121" t="s">
        <v>751</v>
      </c>
      <c r="C1" s="98" t="s">
        <v>752</v>
      </c>
      <c r="D1" s="120" t="s">
        <v>753</v>
      </c>
      <c r="E1" s="120" t="s">
        <v>754</v>
      </c>
      <c r="F1" s="120" t="s">
        <v>755</v>
      </c>
      <c r="G1" s="120" t="s">
        <v>756</v>
      </c>
      <c r="H1" s="120" t="s">
        <v>757</v>
      </c>
      <c r="I1" s="99" t="s">
        <v>758</v>
      </c>
      <c r="J1" s="97" t="s">
        <v>759</v>
      </c>
      <c r="K1" s="97" t="s">
        <v>760</v>
      </c>
      <c r="L1" s="97" t="s">
        <v>761</v>
      </c>
      <c r="M1" s="97" t="s">
        <v>762</v>
      </c>
      <c r="N1" s="97" t="s">
        <v>763</v>
      </c>
    </row>
    <row r="2" spans="1:14">
      <c r="A2" s="123">
        <v>36</v>
      </c>
      <c r="B2" s="25" t="s">
        <v>764</v>
      </c>
      <c r="C2" s="95">
        <v>891</v>
      </c>
      <c r="D2" s="25" t="s">
        <v>404</v>
      </c>
      <c r="E2" s="25" t="s">
        <v>405</v>
      </c>
      <c r="F2" s="25" t="s">
        <v>406</v>
      </c>
      <c r="G2" s="64" t="s">
        <v>407</v>
      </c>
      <c r="H2" s="64" t="s">
        <v>408</v>
      </c>
      <c r="I2" s="95">
        <v>894</v>
      </c>
      <c r="J2" s="25" t="s">
        <v>597</v>
      </c>
      <c r="K2" s="25" t="s">
        <v>598</v>
      </c>
      <c r="L2" s="25" t="s">
        <v>599</v>
      </c>
      <c r="M2" s="25" t="s">
        <v>600</v>
      </c>
      <c r="N2" s="25" t="s">
        <v>601</v>
      </c>
    </row>
    <row r="3" spans="1:14">
      <c r="A3" s="123">
        <v>36</v>
      </c>
      <c r="B3" s="25" t="s">
        <v>764</v>
      </c>
      <c r="C3" s="95">
        <v>891</v>
      </c>
      <c r="D3" s="25" t="s">
        <v>404</v>
      </c>
      <c r="E3" s="25" t="s">
        <v>405</v>
      </c>
      <c r="F3" s="25" t="s">
        <v>406</v>
      </c>
      <c r="G3" s="64" t="s">
        <v>407</v>
      </c>
      <c r="H3" s="64" t="s">
        <v>408</v>
      </c>
      <c r="I3" s="95">
        <v>894</v>
      </c>
      <c r="J3" s="25" t="s">
        <v>597</v>
      </c>
      <c r="K3" s="25" t="s">
        <v>610</v>
      </c>
      <c r="L3" s="25" t="s">
        <v>206</v>
      </c>
      <c r="M3" s="25" t="s">
        <v>611</v>
      </c>
      <c r="N3" s="25" t="s">
        <v>612</v>
      </c>
    </row>
    <row r="4" spans="1:14">
      <c r="A4" s="123">
        <v>36</v>
      </c>
      <c r="B4" s="25" t="s">
        <v>764</v>
      </c>
      <c r="C4" s="95">
        <v>891</v>
      </c>
      <c r="D4" s="25" t="s">
        <v>404</v>
      </c>
      <c r="E4" s="25" t="s">
        <v>405</v>
      </c>
      <c r="F4" s="25" t="s">
        <v>406</v>
      </c>
      <c r="G4" s="64" t="s">
        <v>407</v>
      </c>
      <c r="H4" s="64" t="s">
        <v>408</v>
      </c>
      <c r="I4" s="95">
        <v>894</v>
      </c>
      <c r="J4" s="25" t="s">
        <v>597</v>
      </c>
      <c r="K4" s="25" t="s">
        <v>602</v>
      </c>
      <c r="L4" s="25" t="s">
        <v>603</v>
      </c>
      <c r="M4" s="25" t="s">
        <v>604</v>
      </c>
      <c r="N4" s="25" t="s">
        <v>605</v>
      </c>
    </row>
    <row r="5" spans="1:14">
      <c r="A5" s="123">
        <v>36</v>
      </c>
      <c r="B5" s="25" t="s">
        <v>764</v>
      </c>
      <c r="C5" s="95">
        <v>891</v>
      </c>
      <c r="D5" s="25" t="s">
        <v>404</v>
      </c>
      <c r="E5" s="25" t="s">
        <v>409</v>
      </c>
      <c r="F5" s="25" t="s">
        <v>410</v>
      </c>
      <c r="G5" s="64" t="s">
        <v>411</v>
      </c>
      <c r="H5" s="64" t="s">
        <v>412</v>
      </c>
      <c r="I5" s="95">
        <v>894</v>
      </c>
      <c r="J5" s="25" t="s">
        <v>597</v>
      </c>
      <c r="K5" s="25" t="s">
        <v>617</v>
      </c>
      <c r="L5" s="25" t="s">
        <v>618</v>
      </c>
      <c r="M5" s="25" t="s">
        <v>619</v>
      </c>
      <c r="N5" s="25" t="s">
        <v>620</v>
      </c>
    </row>
    <row r="6" spans="1:14">
      <c r="A6" s="123">
        <v>36</v>
      </c>
      <c r="B6" s="25" t="s">
        <v>764</v>
      </c>
      <c r="C6" s="95">
        <v>891</v>
      </c>
      <c r="D6" s="25" t="s">
        <v>404</v>
      </c>
      <c r="E6" s="25" t="s">
        <v>409</v>
      </c>
      <c r="F6" s="25" t="s">
        <v>410</v>
      </c>
      <c r="G6" s="64" t="s">
        <v>411</v>
      </c>
      <c r="H6" s="64" t="s">
        <v>412</v>
      </c>
      <c r="I6" s="95">
        <v>894</v>
      </c>
      <c r="J6" s="25" t="s">
        <v>597</v>
      </c>
      <c r="K6" s="25" t="s">
        <v>613</v>
      </c>
      <c r="L6" s="25" t="s">
        <v>614</v>
      </c>
      <c r="M6" s="25" t="s">
        <v>615</v>
      </c>
      <c r="N6" s="25" t="s">
        <v>616</v>
      </c>
    </row>
    <row r="7" spans="1:14">
      <c r="A7" s="123">
        <v>36</v>
      </c>
      <c r="B7" s="25" t="s">
        <v>764</v>
      </c>
      <c r="C7" s="95">
        <v>891</v>
      </c>
      <c r="D7" s="25" t="s">
        <v>404</v>
      </c>
      <c r="E7" s="25" t="s">
        <v>409</v>
      </c>
      <c r="F7" s="25" t="s">
        <v>410</v>
      </c>
      <c r="G7" s="64" t="s">
        <v>411</v>
      </c>
      <c r="H7" s="64" t="s">
        <v>412</v>
      </c>
      <c r="I7" s="95">
        <v>894</v>
      </c>
      <c r="J7" s="25" t="s">
        <v>597</v>
      </c>
      <c r="K7" s="25" t="s">
        <v>610</v>
      </c>
      <c r="L7" s="25" t="s">
        <v>206</v>
      </c>
      <c r="M7" s="25" t="s">
        <v>611</v>
      </c>
      <c r="N7" s="25" t="s">
        <v>612</v>
      </c>
    </row>
    <row r="8" spans="1:14">
      <c r="A8" s="123">
        <v>36</v>
      </c>
      <c r="B8" s="25" t="s">
        <v>764</v>
      </c>
      <c r="C8" s="95">
        <v>891</v>
      </c>
      <c r="D8" s="25" t="s">
        <v>404</v>
      </c>
      <c r="E8" s="25" t="s">
        <v>413</v>
      </c>
      <c r="F8" s="25" t="s">
        <v>414</v>
      </c>
      <c r="G8" s="64" t="s">
        <v>415</v>
      </c>
      <c r="H8" s="64" t="s">
        <v>416</v>
      </c>
      <c r="I8" s="95">
        <v>894</v>
      </c>
      <c r="J8" s="25" t="s">
        <v>597</v>
      </c>
      <c r="K8" s="25" t="s">
        <v>610</v>
      </c>
      <c r="L8" s="25" t="s">
        <v>206</v>
      </c>
      <c r="M8" s="25" t="s">
        <v>611</v>
      </c>
      <c r="N8" s="25" t="s">
        <v>612</v>
      </c>
    </row>
    <row r="9" spans="1:14">
      <c r="A9" s="123">
        <v>36</v>
      </c>
      <c r="B9" s="25" t="s">
        <v>764</v>
      </c>
      <c r="C9" s="95">
        <v>891</v>
      </c>
      <c r="D9" s="25" t="s">
        <v>404</v>
      </c>
      <c r="E9" s="25" t="s">
        <v>413</v>
      </c>
      <c r="F9" s="25" t="s">
        <v>414</v>
      </c>
      <c r="G9" s="64" t="s">
        <v>415</v>
      </c>
      <c r="H9" s="64" t="s">
        <v>416</v>
      </c>
      <c r="I9" s="95">
        <v>894</v>
      </c>
      <c r="J9" s="25" t="s">
        <v>597</v>
      </c>
      <c r="K9" s="25" t="s">
        <v>629</v>
      </c>
      <c r="L9" s="25" t="s">
        <v>630</v>
      </c>
      <c r="M9" s="25" t="s">
        <v>631</v>
      </c>
      <c r="N9" s="25" t="s">
        <v>632</v>
      </c>
    </row>
    <row r="10" spans="1:14">
      <c r="A10" s="123">
        <v>36</v>
      </c>
      <c r="B10" s="25" t="s">
        <v>764</v>
      </c>
      <c r="C10" s="95">
        <v>891</v>
      </c>
      <c r="D10" s="25" t="s">
        <v>404</v>
      </c>
      <c r="E10" s="25" t="s">
        <v>413</v>
      </c>
      <c r="F10" s="25" t="s">
        <v>414</v>
      </c>
      <c r="G10" s="64" t="s">
        <v>415</v>
      </c>
      <c r="H10" s="64" t="s">
        <v>416</v>
      </c>
      <c r="I10" s="95">
        <v>894</v>
      </c>
      <c r="J10" s="25" t="s">
        <v>597</v>
      </c>
      <c r="K10" s="25" t="s">
        <v>606</v>
      </c>
      <c r="L10" s="25" t="s">
        <v>607</v>
      </c>
      <c r="M10" s="25" t="s">
        <v>608</v>
      </c>
      <c r="N10" s="25" t="s">
        <v>609</v>
      </c>
    </row>
    <row r="11" spans="1:14">
      <c r="A11" s="123">
        <v>36</v>
      </c>
      <c r="B11" s="25" t="s">
        <v>764</v>
      </c>
      <c r="C11" s="95">
        <v>891</v>
      </c>
      <c r="D11" s="25" t="s">
        <v>404</v>
      </c>
      <c r="E11" s="25" t="s">
        <v>417</v>
      </c>
      <c r="F11" s="25" t="s">
        <v>418</v>
      </c>
      <c r="G11" s="64" t="s">
        <v>419</v>
      </c>
      <c r="H11" s="64" t="s">
        <v>420</v>
      </c>
      <c r="I11" s="95">
        <v>894</v>
      </c>
      <c r="J11" s="25" t="s">
        <v>597</v>
      </c>
      <c r="K11" s="25" t="s">
        <v>617</v>
      </c>
      <c r="L11" s="25" t="s">
        <v>618</v>
      </c>
      <c r="M11" s="25" t="s">
        <v>619</v>
      </c>
      <c r="N11" s="25" t="s">
        <v>620</v>
      </c>
    </row>
    <row r="12" spans="1:14">
      <c r="A12" s="123">
        <v>36</v>
      </c>
      <c r="B12" s="25" t="s">
        <v>764</v>
      </c>
      <c r="C12" s="95">
        <v>891</v>
      </c>
      <c r="D12" s="25" t="s">
        <v>404</v>
      </c>
      <c r="E12" s="25" t="s">
        <v>417</v>
      </c>
      <c r="F12" s="25" t="s">
        <v>418</v>
      </c>
      <c r="G12" s="64" t="s">
        <v>419</v>
      </c>
      <c r="H12" s="64" t="s">
        <v>420</v>
      </c>
      <c r="I12" s="95">
        <v>894</v>
      </c>
      <c r="J12" s="25" t="s">
        <v>597</v>
      </c>
      <c r="K12" s="25" t="s">
        <v>613</v>
      </c>
      <c r="L12" s="25" t="s">
        <v>614</v>
      </c>
      <c r="M12" s="25" t="s">
        <v>615</v>
      </c>
      <c r="N12" s="25" t="s">
        <v>616</v>
      </c>
    </row>
    <row r="13" spans="1:14">
      <c r="A13" s="123">
        <v>36</v>
      </c>
      <c r="B13" s="25" t="s">
        <v>764</v>
      </c>
      <c r="C13" s="95">
        <v>891</v>
      </c>
      <c r="D13" s="25" t="s">
        <v>404</v>
      </c>
      <c r="E13" s="25" t="s">
        <v>417</v>
      </c>
      <c r="F13" s="25" t="s">
        <v>418</v>
      </c>
      <c r="G13" s="64" t="s">
        <v>419</v>
      </c>
      <c r="H13" s="64" t="s">
        <v>420</v>
      </c>
      <c r="I13" s="95">
        <v>894</v>
      </c>
      <c r="J13" s="25" t="s">
        <v>597</v>
      </c>
      <c r="K13" s="25" t="s">
        <v>610</v>
      </c>
      <c r="L13" s="25" t="s">
        <v>206</v>
      </c>
      <c r="M13" s="25" t="s">
        <v>611</v>
      </c>
      <c r="N13" s="25" t="s">
        <v>612</v>
      </c>
    </row>
    <row r="14" spans="1:14">
      <c r="A14" s="123">
        <v>36</v>
      </c>
      <c r="B14" s="25" t="s">
        <v>764</v>
      </c>
      <c r="C14" s="95">
        <v>891</v>
      </c>
      <c r="D14" s="25" t="s">
        <v>404</v>
      </c>
      <c r="E14" s="25" t="s">
        <v>421</v>
      </c>
      <c r="F14" s="25" t="s">
        <v>422</v>
      </c>
      <c r="G14" s="64" t="s">
        <v>423</v>
      </c>
      <c r="H14" s="64" t="s">
        <v>424</v>
      </c>
      <c r="I14" s="95">
        <v>894</v>
      </c>
      <c r="J14" s="25" t="s">
        <v>597</v>
      </c>
      <c r="K14" s="25" t="s">
        <v>610</v>
      </c>
      <c r="L14" s="25" t="s">
        <v>206</v>
      </c>
      <c r="M14" s="25" t="s">
        <v>611</v>
      </c>
      <c r="N14" s="25" t="s">
        <v>612</v>
      </c>
    </row>
    <row r="15" spans="1:14">
      <c r="A15" s="123">
        <v>36</v>
      </c>
      <c r="B15" s="25" t="s">
        <v>764</v>
      </c>
      <c r="C15" s="95">
        <v>891</v>
      </c>
      <c r="D15" s="25" t="s">
        <v>404</v>
      </c>
      <c r="E15" s="25" t="s">
        <v>421</v>
      </c>
      <c r="F15" s="25" t="s">
        <v>422</v>
      </c>
      <c r="G15" s="64" t="s">
        <v>423</v>
      </c>
      <c r="H15" s="64" t="s">
        <v>424</v>
      </c>
      <c r="I15" s="95">
        <v>894</v>
      </c>
      <c r="J15" s="25" t="s">
        <v>597</v>
      </c>
      <c r="K15" s="25" t="s">
        <v>621</v>
      </c>
      <c r="L15" s="25" t="s">
        <v>622</v>
      </c>
      <c r="M15" s="25" t="s">
        <v>623</v>
      </c>
      <c r="N15" s="25" t="s">
        <v>624</v>
      </c>
    </row>
    <row r="16" spans="1:14">
      <c r="A16" s="123">
        <v>36</v>
      </c>
      <c r="B16" s="25" t="s">
        <v>764</v>
      </c>
      <c r="C16" s="95">
        <v>891</v>
      </c>
      <c r="D16" s="25" t="s">
        <v>404</v>
      </c>
      <c r="E16" s="25" t="s">
        <v>421</v>
      </c>
      <c r="F16" s="25" t="s">
        <v>422</v>
      </c>
      <c r="G16" s="64" t="s">
        <v>423</v>
      </c>
      <c r="H16" s="64" t="s">
        <v>424</v>
      </c>
      <c r="I16" s="95">
        <v>894</v>
      </c>
      <c r="J16" s="25" t="s">
        <v>597</v>
      </c>
      <c r="K16" s="25" t="s">
        <v>625</v>
      </c>
      <c r="L16" s="25" t="s">
        <v>626</v>
      </c>
      <c r="M16" s="25" t="s">
        <v>627</v>
      </c>
      <c r="N16" s="25" t="s">
        <v>628</v>
      </c>
    </row>
    <row r="17" spans="1:14">
      <c r="A17" s="123">
        <v>36</v>
      </c>
      <c r="B17" s="25" t="s">
        <v>764</v>
      </c>
      <c r="C17" s="95">
        <v>891</v>
      </c>
      <c r="D17" s="25" t="s">
        <v>404</v>
      </c>
      <c r="E17" s="25" t="s">
        <v>425</v>
      </c>
      <c r="F17" s="25" t="s">
        <v>426</v>
      </c>
      <c r="G17" s="64" t="s">
        <v>427</v>
      </c>
      <c r="H17" s="64" t="s">
        <v>428</v>
      </c>
      <c r="I17" s="95">
        <v>894</v>
      </c>
      <c r="J17" s="25" t="s">
        <v>597</v>
      </c>
      <c r="K17" s="25" t="s">
        <v>621</v>
      </c>
      <c r="L17" s="25" t="s">
        <v>622</v>
      </c>
      <c r="M17" s="25" t="s">
        <v>623</v>
      </c>
      <c r="N17" s="25" t="s">
        <v>624</v>
      </c>
    </row>
    <row r="18" spans="1:14">
      <c r="A18" s="123">
        <v>36</v>
      </c>
      <c r="B18" s="25" t="s">
        <v>764</v>
      </c>
      <c r="C18" s="95">
        <v>891</v>
      </c>
      <c r="D18" s="25" t="s">
        <v>404</v>
      </c>
      <c r="E18" s="25" t="s">
        <v>425</v>
      </c>
      <c r="F18" s="25" t="s">
        <v>426</v>
      </c>
      <c r="G18" s="64" t="s">
        <v>427</v>
      </c>
      <c r="H18" s="64" t="s">
        <v>428</v>
      </c>
      <c r="I18" s="95">
        <v>894</v>
      </c>
      <c r="J18" s="25" t="s">
        <v>597</v>
      </c>
      <c r="K18" s="25" t="s">
        <v>610</v>
      </c>
      <c r="L18" s="25" t="s">
        <v>206</v>
      </c>
      <c r="M18" s="25" t="s">
        <v>611</v>
      </c>
      <c r="N18" s="25" t="s">
        <v>612</v>
      </c>
    </row>
    <row r="19" spans="1:14">
      <c r="A19" s="123">
        <v>36</v>
      </c>
      <c r="B19" s="25" t="s">
        <v>764</v>
      </c>
      <c r="C19" s="95">
        <v>891</v>
      </c>
      <c r="D19" s="25" t="s">
        <v>404</v>
      </c>
      <c r="E19" s="25" t="s">
        <v>425</v>
      </c>
      <c r="F19" s="25" t="s">
        <v>426</v>
      </c>
      <c r="G19" s="64" t="s">
        <v>427</v>
      </c>
      <c r="H19" s="64" t="s">
        <v>428</v>
      </c>
      <c r="I19" s="95">
        <v>894</v>
      </c>
      <c r="J19" s="25" t="s">
        <v>597</v>
      </c>
      <c r="K19" s="25" t="s">
        <v>625</v>
      </c>
      <c r="L19" s="25" t="s">
        <v>626</v>
      </c>
      <c r="M19" s="25" t="s">
        <v>627</v>
      </c>
      <c r="N19" s="25" t="s">
        <v>628</v>
      </c>
    </row>
    <row r="20" spans="1:14">
      <c r="A20" s="123">
        <v>36</v>
      </c>
      <c r="B20" s="25" t="s">
        <v>764</v>
      </c>
      <c r="C20" s="95">
        <v>891</v>
      </c>
      <c r="D20" s="25" t="s">
        <v>404</v>
      </c>
      <c r="E20" s="25" t="s">
        <v>429</v>
      </c>
      <c r="F20" s="25" t="s">
        <v>430</v>
      </c>
      <c r="G20" s="64" t="s">
        <v>431</v>
      </c>
      <c r="H20" s="64" t="s">
        <v>432</v>
      </c>
      <c r="I20" s="95">
        <v>894</v>
      </c>
      <c r="J20" s="25" t="s">
        <v>597</v>
      </c>
      <c r="K20" s="25" t="s">
        <v>610</v>
      </c>
      <c r="L20" s="25" t="s">
        <v>206</v>
      </c>
      <c r="M20" s="25" t="s">
        <v>611</v>
      </c>
      <c r="N20" s="25" t="s">
        <v>612</v>
      </c>
    </row>
    <row r="21" spans="1:14">
      <c r="A21" s="123">
        <v>36</v>
      </c>
      <c r="B21" s="25" t="s">
        <v>764</v>
      </c>
      <c r="C21" s="95">
        <v>891</v>
      </c>
      <c r="D21" s="25" t="s">
        <v>404</v>
      </c>
      <c r="E21" s="25" t="s">
        <v>429</v>
      </c>
      <c r="F21" s="25" t="s">
        <v>430</v>
      </c>
      <c r="G21" s="64" t="s">
        <v>431</v>
      </c>
      <c r="H21" s="64" t="s">
        <v>432</v>
      </c>
      <c r="I21" s="95">
        <v>894</v>
      </c>
      <c r="J21" s="25" t="s">
        <v>597</v>
      </c>
      <c r="K21" s="25" t="s">
        <v>629</v>
      </c>
      <c r="L21" s="25" t="s">
        <v>630</v>
      </c>
      <c r="M21" s="25" t="s">
        <v>631</v>
      </c>
      <c r="N21" s="25" t="s">
        <v>632</v>
      </c>
    </row>
    <row r="22" spans="1:14">
      <c r="A22" s="123">
        <v>36</v>
      </c>
      <c r="B22" s="25" t="s">
        <v>764</v>
      </c>
      <c r="C22" s="95">
        <v>891</v>
      </c>
      <c r="D22" s="25" t="s">
        <v>404</v>
      </c>
      <c r="E22" s="25" t="s">
        <v>429</v>
      </c>
      <c r="F22" s="25" t="s">
        <v>430</v>
      </c>
      <c r="G22" s="64" t="s">
        <v>431</v>
      </c>
      <c r="H22" s="64" t="s">
        <v>432</v>
      </c>
      <c r="I22" s="95">
        <v>894</v>
      </c>
      <c r="J22" s="25" t="s">
        <v>597</v>
      </c>
      <c r="K22" s="25" t="s">
        <v>606</v>
      </c>
      <c r="L22" s="25" t="s">
        <v>607</v>
      </c>
      <c r="M22" s="25" t="s">
        <v>608</v>
      </c>
      <c r="N22" s="25" t="s">
        <v>609</v>
      </c>
    </row>
    <row r="23" spans="1:14">
      <c r="A23" s="123">
        <v>36</v>
      </c>
      <c r="B23" s="25" t="s">
        <v>764</v>
      </c>
      <c r="C23" s="95">
        <v>891</v>
      </c>
      <c r="D23" s="25" t="s">
        <v>404</v>
      </c>
      <c r="E23" s="25" t="s">
        <v>433</v>
      </c>
      <c r="F23" s="25" t="s">
        <v>434</v>
      </c>
      <c r="G23" s="64" t="s">
        <v>435</v>
      </c>
      <c r="H23" s="64" t="s">
        <v>436</v>
      </c>
      <c r="I23" s="95">
        <v>894</v>
      </c>
      <c r="J23" s="25" t="s">
        <v>597</v>
      </c>
      <c r="K23" s="25" t="s">
        <v>610</v>
      </c>
      <c r="L23" s="25" t="s">
        <v>206</v>
      </c>
      <c r="M23" s="25" t="s">
        <v>611</v>
      </c>
      <c r="N23" s="25" t="s">
        <v>612</v>
      </c>
    </row>
    <row r="24" spans="1:14">
      <c r="A24" s="123">
        <v>36</v>
      </c>
      <c r="B24" s="25" t="s">
        <v>764</v>
      </c>
      <c r="C24" s="95">
        <v>891</v>
      </c>
      <c r="D24" s="25" t="s">
        <v>404</v>
      </c>
      <c r="E24" s="25" t="s">
        <v>433</v>
      </c>
      <c r="F24" s="25" t="s">
        <v>434</v>
      </c>
      <c r="G24" s="64" t="s">
        <v>435</v>
      </c>
      <c r="H24" s="64" t="s">
        <v>436</v>
      </c>
      <c r="I24" s="95">
        <v>894</v>
      </c>
      <c r="J24" s="25" t="s">
        <v>597</v>
      </c>
      <c r="K24" s="25" t="s">
        <v>629</v>
      </c>
      <c r="L24" s="25" t="s">
        <v>630</v>
      </c>
      <c r="M24" s="25" t="s">
        <v>631</v>
      </c>
      <c r="N24" s="25" t="s">
        <v>632</v>
      </c>
    </row>
    <row r="25" spans="1:14">
      <c r="A25" s="123">
        <v>36</v>
      </c>
      <c r="B25" s="25" t="s">
        <v>764</v>
      </c>
      <c r="C25" s="95">
        <v>891</v>
      </c>
      <c r="D25" s="25" t="s">
        <v>404</v>
      </c>
      <c r="E25" s="25" t="s">
        <v>433</v>
      </c>
      <c r="F25" s="25" t="s">
        <v>434</v>
      </c>
      <c r="G25" s="64" t="s">
        <v>435</v>
      </c>
      <c r="H25" s="64" t="s">
        <v>436</v>
      </c>
      <c r="I25" s="95">
        <v>894</v>
      </c>
      <c r="J25" s="25" t="s">
        <v>597</v>
      </c>
      <c r="K25" s="25" t="s">
        <v>606</v>
      </c>
      <c r="L25" s="25" t="s">
        <v>607</v>
      </c>
      <c r="M25" s="25" t="s">
        <v>608</v>
      </c>
      <c r="N25" s="25" t="s">
        <v>609</v>
      </c>
    </row>
    <row r="26" spans="1:14">
      <c r="A26" s="123">
        <v>36</v>
      </c>
      <c r="B26" s="25" t="s">
        <v>764</v>
      </c>
      <c r="C26" s="95">
        <v>891</v>
      </c>
      <c r="D26" s="25" t="s">
        <v>404</v>
      </c>
      <c r="E26" s="25" t="s">
        <v>437</v>
      </c>
      <c r="F26" s="25" t="s">
        <v>438</v>
      </c>
      <c r="G26" s="64" t="s">
        <v>439</v>
      </c>
      <c r="H26" s="64" t="s">
        <v>440</v>
      </c>
      <c r="I26" s="95">
        <v>894</v>
      </c>
      <c r="J26" s="25" t="s">
        <v>597</v>
      </c>
      <c r="K26" s="25" t="s">
        <v>610</v>
      </c>
      <c r="L26" s="25" t="s">
        <v>206</v>
      </c>
      <c r="M26" s="25" t="s">
        <v>611</v>
      </c>
      <c r="N26" s="25" t="s">
        <v>612</v>
      </c>
    </row>
    <row r="27" spans="1:14">
      <c r="A27" s="123">
        <v>36</v>
      </c>
      <c r="B27" s="25" t="s">
        <v>764</v>
      </c>
      <c r="C27" s="95">
        <v>891</v>
      </c>
      <c r="D27" s="25" t="s">
        <v>404</v>
      </c>
      <c r="E27" s="25" t="s">
        <v>437</v>
      </c>
      <c r="F27" s="25" t="s">
        <v>438</v>
      </c>
      <c r="G27" s="64" t="s">
        <v>439</v>
      </c>
      <c r="H27" s="64" t="s">
        <v>440</v>
      </c>
      <c r="I27" s="95">
        <v>894</v>
      </c>
      <c r="J27" s="25" t="s">
        <v>597</v>
      </c>
      <c r="K27" s="25" t="s">
        <v>629</v>
      </c>
      <c r="L27" s="25" t="s">
        <v>630</v>
      </c>
      <c r="M27" s="25" t="s">
        <v>631</v>
      </c>
      <c r="N27" s="25" t="s">
        <v>632</v>
      </c>
    </row>
    <row r="28" spans="1:14">
      <c r="A28" s="123">
        <v>36</v>
      </c>
      <c r="B28" s="25" t="s">
        <v>764</v>
      </c>
      <c r="C28" s="95">
        <v>891</v>
      </c>
      <c r="D28" s="25" t="s">
        <v>404</v>
      </c>
      <c r="E28" s="25" t="s">
        <v>437</v>
      </c>
      <c r="F28" s="25" t="s">
        <v>438</v>
      </c>
      <c r="G28" s="64" t="s">
        <v>439</v>
      </c>
      <c r="H28" s="64" t="s">
        <v>440</v>
      </c>
      <c r="I28" s="95">
        <v>894</v>
      </c>
      <c r="J28" s="25" t="s">
        <v>597</v>
      </c>
      <c r="K28" s="25" t="s">
        <v>606</v>
      </c>
      <c r="L28" s="25" t="s">
        <v>607</v>
      </c>
      <c r="M28" s="25" t="s">
        <v>608</v>
      </c>
      <c r="N28" s="25" t="s">
        <v>609</v>
      </c>
    </row>
    <row r="29" spans="1:14">
      <c r="A29" s="123">
        <v>36</v>
      </c>
      <c r="B29" s="25" t="s">
        <v>764</v>
      </c>
      <c r="C29" s="95">
        <v>891</v>
      </c>
      <c r="D29" s="25" t="s">
        <v>404</v>
      </c>
      <c r="E29" s="25" t="s">
        <v>441</v>
      </c>
      <c r="F29" s="25" t="s">
        <v>442</v>
      </c>
      <c r="G29" s="64" t="s">
        <v>443</v>
      </c>
      <c r="H29" s="64" t="s">
        <v>444</v>
      </c>
      <c r="I29" s="95">
        <v>894</v>
      </c>
      <c r="J29" s="25" t="s">
        <v>597</v>
      </c>
      <c r="K29" s="25" t="s">
        <v>602</v>
      </c>
      <c r="L29" s="25" t="s">
        <v>603</v>
      </c>
      <c r="M29" s="25" t="s">
        <v>604</v>
      </c>
      <c r="N29" s="25" t="s">
        <v>605</v>
      </c>
    </row>
    <row r="30" spans="1:14">
      <c r="A30" s="123">
        <v>36</v>
      </c>
      <c r="B30" s="25" t="s">
        <v>764</v>
      </c>
      <c r="C30" s="95">
        <v>891</v>
      </c>
      <c r="D30" s="25" t="s">
        <v>404</v>
      </c>
      <c r="E30" s="25" t="s">
        <v>441</v>
      </c>
      <c r="F30" s="25" t="s">
        <v>442</v>
      </c>
      <c r="G30" s="64" t="s">
        <v>443</v>
      </c>
      <c r="H30" s="64" t="s">
        <v>444</v>
      </c>
      <c r="I30" s="95">
        <v>894</v>
      </c>
      <c r="J30" s="25" t="s">
        <v>597</v>
      </c>
      <c r="K30" s="25" t="s">
        <v>598</v>
      </c>
      <c r="L30" s="25" t="s">
        <v>599</v>
      </c>
      <c r="M30" s="25" t="s">
        <v>600</v>
      </c>
      <c r="N30" s="25" t="s">
        <v>601</v>
      </c>
    </row>
    <row r="31" spans="1:14">
      <c r="A31" s="123">
        <v>36</v>
      </c>
      <c r="B31" s="25" t="s">
        <v>764</v>
      </c>
      <c r="C31" s="95">
        <v>891</v>
      </c>
      <c r="D31" s="25" t="s">
        <v>404</v>
      </c>
      <c r="E31" s="25" t="s">
        <v>441</v>
      </c>
      <c r="F31" s="25" t="s">
        <v>442</v>
      </c>
      <c r="G31" s="64" t="s">
        <v>443</v>
      </c>
      <c r="H31" s="64" t="s">
        <v>444</v>
      </c>
      <c r="I31" s="95">
        <v>894</v>
      </c>
      <c r="J31" s="25" t="s">
        <v>597</v>
      </c>
      <c r="K31" s="25" t="s">
        <v>610</v>
      </c>
      <c r="L31" s="25" t="s">
        <v>206</v>
      </c>
      <c r="M31" s="25" t="s">
        <v>611</v>
      </c>
      <c r="N31" s="25" t="s">
        <v>612</v>
      </c>
    </row>
    <row r="32" spans="1:14">
      <c r="A32" s="123">
        <v>36</v>
      </c>
      <c r="B32" s="25" t="s">
        <v>764</v>
      </c>
      <c r="C32" s="95">
        <v>891</v>
      </c>
      <c r="D32" s="25" t="s">
        <v>404</v>
      </c>
      <c r="E32" s="25" t="s">
        <v>441</v>
      </c>
      <c r="F32" s="25" t="s">
        <v>442</v>
      </c>
      <c r="G32" s="64" t="s">
        <v>443</v>
      </c>
      <c r="H32" s="64" t="s">
        <v>444</v>
      </c>
      <c r="I32" s="95">
        <v>894</v>
      </c>
      <c r="J32" s="25" t="s">
        <v>597</v>
      </c>
      <c r="K32" s="25" t="s">
        <v>633</v>
      </c>
      <c r="L32" s="25" t="s">
        <v>634</v>
      </c>
      <c r="M32" s="25" t="s">
        <v>635</v>
      </c>
      <c r="N32" s="25" t="s">
        <v>636</v>
      </c>
    </row>
    <row r="33" spans="1:14">
      <c r="A33" s="123">
        <v>36</v>
      </c>
      <c r="B33" s="25" t="s">
        <v>764</v>
      </c>
      <c r="C33" s="95">
        <v>891</v>
      </c>
      <c r="D33" s="25" t="s">
        <v>404</v>
      </c>
      <c r="E33" s="25" t="s">
        <v>445</v>
      </c>
      <c r="F33" s="25" t="s">
        <v>446</v>
      </c>
      <c r="G33" s="64" t="s">
        <v>447</v>
      </c>
      <c r="H33" s="64" t="s">
        <v>448</v>
      </c>
      <c r="I33" s="95">
        <v>894</v>
      </c>
      <c r="J33" s="25" t="s">
        <v>597</v>
      </c>
      <c r="K33" s="25" t="s">
        <v>602</v>
      </c>
      <c r="L33" s="25" t="s">
        <v>603</v>
      </c>
      <c r="M33" s="25" t="s">
        <v>604</v>
      </c>
      <c r="N33" s="25" t="s">
        <v>605</v>
      </c>
    </row>
    <row r="34" spans="1:14">
      <c r="A34" s="123">
        <v>36</v>
      </c>
      <c r="B34" s="25" t="s">
        <v>764</v>
      </c>
      <c r="C34" s="95">
        <v>891</v>
      </c>
      <c r="D34" s="25" t="s">
        <v>404</v>
      </c>
      <c r="E34" s="25" t="s">
        <v>445</v>
      </c>
      <c r="F34" s="25" t="s">
        <v>446</v>
      </c>
      <c r="G34" s="64" t="s">
        <v>447</v>
      </c>
      <c r="H34" s="64" t="s">
        <v>448</v>
      </c>
      <c r="I34" s="95">
        <v>894</v>
      </c>
      <c r="J34" s="25" t="s">
        <v>597</v>
      </c>
      <c r="K34" s="25" t="s">
        <v>598</v>
      </c>
      <c r="L34" s="25" t="s">
        <v>599</v>
      </c>
      <c r="M34" s="25" t="s">
        <v>600</v>
      </c>
      <c r="N34" s="25" t="s">
        <v>601</v>
      </c>
    </row>
    <row r="35" spans="1:14">
      <c r="A35" s="123">
        <v>36</v>
      </c>
      <c r="B35" s="25" t="s">
        <v>764</v>
      </c>
      <c r="C35" s="95">
        <v>891</v>
      </c>
      <c r="D35" s="25" t="s">
        <v>404</v>
      </c>
      <c r="E35" s="25" t="s">
        <v>445</v>
      </c>
      <c r="F35" s="25" t="s">
        <v>446</v>
      </c>
      <c r="G35" s="64" t="s">
        <v>447</v>
      </c>
      <c r="H35" s="64" t="s">
        <v>448</v>
      </c>
      <c r="I35" s="95">
        <v>894</v>
      </c>
      <c r="J35" s="25" t="s">
        <v>597</v>
      </c>
      <c r="K35" s="25" t="s">
        <v>610</v>
      </c>
      <c r="L35" s="25" t="s">
        <v>206</v>
      </c>
      <c r="M35" s="25" t="s">
        <v>611</v>
      </c>
      <c r="N35" s="25" t="s">
        <v>612</v>
      </c>
    </row>
    <row r="36" spans="1:14">
      <c r="A36" s="123">
        <v>36</v>
      </c>
      <c r="B36" s="25" t="s">
        <v>764</v>
      </c>
      <c r="C36" s="95">
        <v>891</v>
      </c>
      <c r="D36" s="25" t="s">
        <v>404</v>
      </c>
      <c r="E36" s="25" t="s">
        <v>445</v>
      </c>
      <c r="F36" s="25" t="s">
        <v>446</v>
      </c>
      <c r="G36" s="64" t="s">
        <v>447</v>
      </c>
      <c r="H36" s="64" t="s">
        <v>448</v>
      </c>
      <c r="I36" s="95">
        <v>894</v>
      </c>
      <c r="J36" s="25" t="s">
        <v>597</v>
      </c>
      <c r="K36" s="25" t="s">
        <v>633</v>
      </c>
      <c r="L36" s="25" t="s">
        <v>634</v>
      </c>
      <c r="M36" s="25" t="s">
        <v>635</v>
      </c>
      <c r="N36" s="25" t="s">
        <v>636</v>
      </c>
    </row>
    <row r="37" spans="1:14">
      <c r="A37" s="123">
        <v>36</v>
      </c>
      <c r="B37" s="25" t="s">
        <v>764</v>
      </c>
      <c r="C37" s="95">
        <v>891</v>
      </c>
      <c r="D37" s="25" t="s">
        <v>404</v>
      </c>
      <c r="E37" s="25" t="s">
        <v>449</v>
      </c>
      <c r="F37" s="25" t="s">
        <v>450</v>
      </c>
      <c r="G37" s="64" t="s">
        <v>451</v>
      </c>
      <c r="H37" s="64" t="s">
        <v>452</v>
      </c>
      <c r="I37" s="95">
        <v>894</v>
      </c>
      <c r="J37" s="25" t="s">
        <v>597</v>
      </c>
      <c r="K37" s="25" t="s">
        <v>641</v>
      </c>
      <c r="L37" s="25" t="s">
        <v>642</v>
      </c>
      <c r="M37" s="25" t="s">
        <v>643</v>
      </c>
      <c r="N37" s="25" t="s">
        <v>644</v>
      </c>
    </row>
    <row r="38" spans="1:14">
      <c r="A38" s="123">
        <v>36</v>
      </c>
      <c r="B38" s="25" t="s">
        <v>764</v>
      </c>
      <c r="C38" s="95">
        <v>891</v>
      </c>
      <c r="D38" s="25" t="s">
        <v>404</v>
      </c>
      <c r="E38" s="25" t="s">
        <v>449</v>
      </c>
      <c r="F38" s="25" t="s">
        <v>450</v>
      </c>
      <c r="G38" s="64" t="s">
        <v>451</v>
      </c>
      <c r="H38" s="64" t="s">
        <v>452</v>
      </c>
      <c r="I38" s="95">
        <v>894</v>
      </c>
      <c r="J38" s="25" t="s">
        <v>597</v>
      </c>
      <c r="K38" s="25" t="s">
        <v>637</v>
      </c>
      <c r="L38" s="25" t="s">
        <v>638</v>
      </c>
      <c r="M38" s="25" t="s">
        <v>639</v>
      </c>
      <c r="N38" s="25" t="s">
        <v>640</v>
      </c>
    </row>
    <row r="39" spans="1:14">
      <c r="A39" s="123">
        <v>36</v>
      </c>
      <c r="B39" s="25" t="s">
        <v>764</v>
      </c>
      <c r="C39" s="95">
        <v>891</v>
      </c>
      <c r="D39" s="25" t="s">
        <v>404</v>
      </c>
      <c r="E39" s="25" t="s">
        <v>449</v>
      </c>
      <c r="F39" s="25" t="s">
        <v>450</v>
      </c>
      <c r="G39" s="64" t="s">
        <v>451</v>
      </c>
      <c r="H39" s="64" t="s">
        <v>452</v>
      </c>
      <c r="I39" s="95">
        <v>894</v>
      </c>
      <c r="J39" s="25" t="s">
        <v>597</v>
      </c>
      <c r="K39" s="25" t="s">
        <v>610</v>
      </c>
      <c r="L39" s="25" t="s">
        <v>206</v>
      </c>
      <c r="M39" s="25" t="s">
        <v>611</v>
      </c>
      <c r="N39" s="25" t="s">
        <v>612</v>
      </c>
    </row>
    <row r="40" spans="1:14">
      <c r="A40" s="123">
        <v>36</v>
      </c>
      <c r="B40" s="25" t="s">
        <v>764</v>
      </c>
      <c r="C40" s="95">
        <v>891</v>
      </c>
      <c r="D40" s="25" t="s">
        <v>404</v>
      </c>
      <c r="E40" s="25" t="s">
        <v>453</v>
      </c>
      <c r="F40" s="25" t="s">
        <v>454</v>
      </c>
      <c r="G40" s="64" t="s">
        <v>455</v>
      </c>
      <c r="H40" s="64" t="s">
        <v>456</v>
      </c>
      <c r="I40" s="95">
        <v>894</v>
      </c>
      <c r="J40" s="25" t="s">
        <v>597</v>
      </c>
      <c r="K40" s="25" t="s">
        <v>610</v>
      </c>
      <c r="L40" s="25" t="s">
        <v>206</v>
      </c>
      <c r="M40" s="25" t="s">
        <v>611</v>
      </c>
      <c r="N40" s="25" t="s">
        <v>612</v>
      </c>
    </row>
    <row r="41" spans="1:14">
      <c r="A41" s="123">
        <v>36</v>
      </c>
      <c r="B41" s="25" t="s">
        <v>764</v>
      </c>
      <c r="C41" s="95">
        <v>891</v>
      </c>
      <c r="D41" s="25" t="s">
        <v>404</v>
      </c>
      <c r="E41" s="25" t="s">
        <v>453</v>
      </c>
      <c r="F41" s="25" t="s">
        <v>454</v>
      </c>
      <c r="G41" s="64" t="s">
        <v>455</v>
      </c>
      <c r="H41" s="64" t="s">
        <v>456</v>
      </c>
      <c r="I41" s="95">
        <v>894</v>
      </c>
      <c r="J41" s="25" t="s">
        <v>597</v>
      </c>
      <c r="K41" s="25" t="s">
        <v>645</v>
      </c>
      <c r="L41" s="25" t="s">
        <v>646</v>
      </c>
      <c r="M41" s="25" t="s">
        <v>647</v>
      </c>
      <c r="N41" s="25" t="s">
        <v>648</v>
      </c>
    </row>
    <row r="42" spans="1:14">
      <c r="A42" s="123">
        <v>36</v>
      </c>
      <c r="B42" s="25" t="s">
        <v>764</v>
      </c>
      <c r="C42" s="95">
        <v>891</v>
      </c>
      <c r="D42" s="25" t="s">
        <v>404</v>
      </c>
      <c r="E42" s="25" t="s">
        <v>453</v>
      </c>
      <c r="F42" s="25" t="s">
        <v>454</v>
      </c>
      <c r="G42" s="64" t="s">
        <v>455</v>
      </c>
      <c r="H42" s="64" t="s">
        <v>456</v>
      </c>
      <c r="I42" s="95">
        <v>894</v>
      </c>
      <c r="J42" s="25" t="s">
        <v>597</v>
      </c>
      <c r="K42" s="25" t="s">
        <v>649</v>
      </c>
      <c r="L42" s="25" t="s">
        <v>650</v>
      </c>
      <c r="M42" s="25" t="s">
        <v>651</v>
      </c>
      <c r="N42" s="25" t="s">
        <v>652</v>
      </c>
    </row>
    <row r="43" spans="1:14">
      <c r="A43" s="123">
        <v>36</v>
      </c>
      <c r="B43" s="25" t="s">
        <v>764</v>
      </c>
      <c r="C43" s="95">
        <v>891</v>
      </c>
      <c r="D43" s="25" t="s">
        <v>404</v>
      </c>
      <c r="E43" s="25" t="s">
        <v>457</v>
      </c>
      <c r="F43" s="25" t="s">
        <v>458</v>
      </c>
      <c r="G43" s="64" t="s">
        <v>459</v>
      </c>
      <c r="H43" s="64" t="s">
        <v>460</v>
      </c>
      <c r="I43" s="95">
        <v>894</v>
      </c>
      <c r="J43" s="25" t="s">
        <v>597</v>
      </c>
      <c r="K43" s="25" t="s">
        <v>641</v>
      </c>
      <c r="L43" s="25" t="s">
        <v>642</v>
      </c>
      <c r="M43" s="25" t="s">
        <v>643</v>
      </c>
      <c r="N43" s="25" t="s">
        <v>644</v>
      </c>
    </row>
    <row r="44" spans="1:14">
      <c r="A44" s="123">
        <v>36</v>
      </c>
      <c r="B44" s="25" t="s">
        <v>764</v>
      </c>
      <c r="C44" s="95">
        <v>891</v>
      </c>
      <c r="D44" s="25" t="s">
        <v>404</v>
      </c>
      <c r="E44" s="25" t="s">
        <v>457</v>
      </c>
      <c r="F44" s="25" t="s">
        <v>458</v>
      </c>
      <c r="G44" s="64" t="s">
        <v>459</v>
      </c>
      <c r="H44" s="64" t="s">
        <v>460</v>
      </c>
      <c r="I44" s="95">
        <v>894</v>
      </c>
      <c r="J44" s="25" t="s">
        <v>597</v>
      </c>
      <c r="K44" s="25" t="s">
        <v>637</v>
      </c>
      <c r="L44" s="25" t="s">
        <v>638</v>
      </c>
      <c r="M44" s="25" t="s">
        <v>639</v>
      </c>
      <c r="N44" s="25" t="s">
        <v>640</v>
      </c>
    </row>
    <row r="45" spans="1:14">
      <c r="A45" s="123">
        <v>36</v>
      </c>
      <c r="B45" s="25" t="s">
        <v>764</v>
      </c>
      <c r="C45" s="95">
        <v>891</v>
      </c>
      <c r="D45" s="25" t="s">
        <v>404</v>
      </c>
      <c r="E45" s="25" t="s">
        <v>457</v>
      </c>
      <c r="F45" s="25" t="s">
        <v>458</v>
      </c>
      <c r="G45" s="64" t="s">
        <v>459</v>
      </c>
      <c r="H45" s="64" t="s">
        <v>460</v>
      </c>
      <c r="I45" s="95">
        <v>894</v>
      </c>
      <c r="J45" s="25" t="s">
        <v>597</v>
      </c>
      <c r="K45" s="25" t="s">
        <v>610</v>
      </c>
      <c r="L45" s="25" t="s">
        <v>206</v>
      </c>
      <c r="M45" s="25" t="s">
        <v>611</v>
      </c>
      <c r="N45" s="25" t="s">
        <v>612</v>
      </c>
    </row>
    <row r="46" spans="1:14">
      <c r="A46" s="123">
        <v>36</v>
      </c>
      <c r="B46" s="25" t="s">
        <v>764</v>
      </c>
      <c r="C46" s="95">
        <v>891</v>
      </c>
      <c r="D46" s="25" t="s">
        <v>404</v>
      </c>
      <c r="E46" s="25" t="s">
        <v>461</v>
      </c>
      <c r="F46" s="25" t="s">
        <v>462</v>
      </c>
      <c r="G46" s="64" t="s">
        <v>463</v>
      </c>
      <c r="H46" s="64" t="s">
        <v>464</v>
      </c>
      <c r="I46" s="95">
        <v>894</v>
      </c>
      <c r="J46" s="25" t="s">
        <v>597</v>
      </c>
      <c r="K46" s="25" t="s">
        <v>610</v>
      </c>
      <c r="L46" s="25" t="s">
        <v>206</v>
      </c>
      <c r="M46" s="25" t="s">
        <v>611</v>
      </c>
      <c r="N46" s="25" t="s">
        <v>612</v>
      </c>
    </row>
    <row r="47" spans="1:14">
      <c r="A47" s="123">
        <v>36</v>
      </c>
      <c r="B47" s="25" t="s">
        <v>764</v>
      </c>
      <c r="C47" s="95">
        <v>891</v>
      </c>
      <c r="D47" s="25" t="s">
        <v>404</v>
      </c>
      <c r="E47" s="25" t="s">
        <v>461</v>
      </c>
      <c r="F47" s="25" t="s">
        <v>462</v>
      </c>
      <c r="G47" s="64" t="s">
        <v>463</v>
      </c>
      <c r="H47" s="64" t="s">
        <v>464</v>
      </c>
      <c r="I47" s="95">
        <v>894</v>
      </c>
      <c r="J47" s="25" t="s">
        <v>597</v>
      </c>
      <c r="K47" s="25" t="s">
        <v>645</v>
      </c>
      <c r="L47" s="25" t="s">
        <v>646</v>
      </c>
      <c r="M47" s="25" t="s">
        <v>647</v>
      </c>
      <c r="N47" s="25" t="s">
        <v>648</v>
      </c>
    </row>
    <row r="48" spans="1:14">
      <c r="A48" s="123">
        <v>36</v>
      </c>
      <c r="B48" s="25" t="s">
        <v>764</v>
      </c>
      <c r="C48" s="95">
        <v>891</v>
      </c>
      <c r="D48" s="25" t="s">
        <v>404</v>
      </c>
      <c r="E48" s="25" t="s">
        <v>461</v>
      </c>
      <c r="F48" s="25" t="s">
        <v>462</v>
      </c>
      <c r="G48" s="64" t="s">
        <v>463</v>
      </c>
      <c r="H48" s="64" t="s">
        <v>464</v>
      </c>
      <c r="I48" s="95">
        <v>894</v>
      </c>
      <c r="J48" s="25" t="s">
        <v>597</v>
      </c>
      <c r="K48" s="25" t="s">
        <v>649</v>
      </c>
      <c r="L48" s="25" t="s">
        <v>650</v>
      </c>
      <c r="M48" s="25" t="s">
        <v>651</v>
      </c>
      <c r="N48" s="25" t="s">
        <v>652</v>
      </c>
    </row>
    <row r="49" spans="1:14">
      <c r="A49" s="123">
        <v>36</v>
      </c>
      <c r="B49" s="25" t="s">
        <v>764</v>
      </c>
      <c r="C49" s="95">
        <v>891</v>
      </c>
      <c r="D49" s="25" t="s">
        <v>404</v>
      </c>
      <c r="E49" s="25" t="s">
        <v>465</v>
      </c>
      <c r="F49" s="25" t="s">
        <v>466</v>
      </c>
      <c r="G49" s="64" t="s">
        <v>467</v>
      </c>
      <c r="H49" s="64" t="s">
        <v>468</v>
      </c>
      <c r="I49" s="95">
        <v>894</v>
      </c>
      <c r="J49" s="25" t="s">
        <v>597</v>
      </c>
      <c r="K49" s="25" t="s">
        <v>653</v>
      </c>
      <c r="L49" s="25" t="s">
        <v>654</v>
      </c>
      <c r="M49" s="25" t="s">
        <v>655</v>
      </c>
      <c r="N49" s="25" t="s">
        <v>656</v>
      </c>
    </row>
    <row r="50" spans="1:14">
      <c r="A50" s="123">
        <v>36</v>
      </c>
      <c r="B50" s="25" t="s">
        <v>764</v>
      </c>
      <c r="C50" s="95">
        <v>891</v>
      </c>
      <c r="D50" s="25" t="s">
        <v>404</v>
      </c>
      <c r="E50" s="25" t="s">
        <v>465</v>
      </c>
      <c r="F50" s="25" t="s">
        <v>466</v>
      </c>
      <c r="G50" s="64" t="s">
        <v>467</v>
      </c>
      <c r="H50" s="64" t="s">
        <v>468</v>
      </c>
      <c r="I50" s="95">
        <v>894</v>
      </c>
      <c r="J50" s="25" t="s">
        <v>597</v>
      </c>
      <c r="K50" s="25" t="s">
        <v>610</v>
      </c>
      <c r="L50" s="25" t="s">
        <v>206</v>
      </c>
      <c r="M50" s="25" t="s">
        <v>611</v>
      </c>
      <c r="N50" s="25" t="s">
        <v>612</v>
      </c>
    </row>
    <row r="51" spans="1:14">
      <c r="A51" s="123">
        <v>36</v>
      </c>
      <c r="B51" s="25" t="s">
        <v>764</v>
      </c>
      <c r="C51" s="95">
        <v>891</v>
      </c>
      <c r="D51" s="25" t="s">
        <v>404</v>
      </c>
      <c r="E51" s="25" t="s">
        <v>465</v>
      </c>
      <c r="F51" s="25" t="s">
        <v>466</v>
      </c>
      <c r="G51" s="64" t="s">
        <v>467</v>
      </c>
      <c r="H51" s="64" t="s">
        <v>468</v>
      </c>
      <c r="I51" s="95">
        <v>894</v>
      </c>
      <c r="J51" s="25" t="s">
        <v>597</v>
      </c>
      <c r="K51" s="25" t="s">
        <v>669</v>
      </c>
      <c r="L51" s="25" t="s">
        <v>670</v>
      </c>
      <c r="M51" s="25" t="s">
        <v>671</v>
      </c>
      <c r="N51" s="25" t="s">
        <v>672</v>
      </c>
    </row>
    <row r="52" spans="1:14">
      <c r="A52" s="123">
        <v>36</v>
      </c>
      <c r="B52" s="25" t="s">
        <v>764</v>
      </c>
      <c r="C52" s="95">
        <v>891</v>
      </c>
      <c r="D52" s="25" t="s">
        <v>404</v>
      </c>
      <c r="E52" s="25" t="s">
        <v>469</v>
      </c>
      <c r="F52" s="25" t="s">
        <v>470</v>
      </c>
      <c r="G52" s="64" t="s">
        <v>471</v>
      </c>
      <c r="H52" s="64" t="s">
        <v>472</v>
      </c>
      <c r="I52" s="95">
        <v>894</v>
      </c>
      <c r="J52" s="25" t="s">
        <v>597</v>
      </c>
      <c r="K52" s="25" t="s">
        <v>610</v>
      </c>
      <c r="L52" s="25" t="s">
        <v>206</v>
      </c>
      <c r="M52" s="25" t="s">
        <v>611</v>
      </c>
      <c r="N52" s="25" t="s">
        <v>612</v>
      </c>
    </row>
    <row r="53" spans="1:14">
      <c r="A53" s="123">
        <v>36</v>
      </c>
      <c r="B53" s="25" t="s">
        <v>764</v>
      </c>
      <c r="C53" s="95">
        <v>891</v>
      </c>
      <c r="D53" s="25" t="s">
        <v>404</v>
      </c>
      <c r="E53" s="25" t="s">
        <v>469</v>
      </c>
      <c r="F53" s="25" t="s">
        <v>470</v>
      </c>
      <c r="G53" s="64" t="s">
        <v>471</v>
      </c>
      <c r="H53" s="64" t="s">
        <v>472</v>
      </c>
      <c r="I53" s="95">
        <v>894</v>
      </c>
      <c r="J53" s="25" t="s">
        <v>597</v>
      </c>
      <c r="K53" s="25" t="s">
        <v>677</v>
      </c>
      <c r="L53" s="25" t="s">
        <v>678</v>
      </c>
      <c r="M53" s="25" t="s">
        <v>679</v>
      </c>
      <c r="N53" s="25" t="s">
        <v>680</v>
      </c>
    </row>
    <row r="54" spans="1:14">
      <c r="A54" s="123">
        <v>36</v>
      </c>
      <c r="B54" s="25" t="s">
        <v>764</v>
      </c>
      <c r="C54" s="95">
        <v>891</v>
      </c>
      <c r="D54" s="25" t="s">
        <v>404</v>
      </c>
      <c r="E54" s="25" t="s">
        <v>469</v>
      </c>
      <c r="F54" s="25" t="s">
        <v>470</v>
      </c>
      <c r="G54" s="64" t="s">
        <v>471</v>
      </c>
      <c r="H54" s="64" t="s">
        <v>472</v>
      </c>
      <c r="I54" s="95">
        <v>894</v>
      </c>
      <c r="J54" s="25" t="s">
        <v>597</v>
      </c>
      <c r="K54" s="25" t="s">
        <v>673</v>
      </c>
      <c r="L54" s="25" t="s">
        <v>674</v>
      </c>
      <c r="M54" s="25" t="s">
        <v>675</v>
      </c>
      <c r="N54" s="25" t="s">
        <v>676</v>
      </c>
    </row>
    <row r="55" spans="1:14">
      <c r="A55" s="123">
        <v>36</v>
      </c>
      <c r="B55" s="25" t="s">
        <v>764</v>
      </c>
      <c r="C55" s="95">
        <v>891</v>
      </c>
      <c r="D55" s="25" t="s">
        <v>404</v>
      </c>
      <c r="E55" s="25" t="s">
        <v>473</v>
      </c>
      <c r="F55" s="25" t="s">
        <v>474</v>
      </c>
      <c r="G55" s="64" t="s">
        <v>475</v>
      </c>
      <c r="H55" s="64" t="s">
        <v>476</v>
      </c>
      <c r="I55" s="95">
        <v>894</v>
      </c>
      <c r="J55" s="25" t="s">
        <v>597</v>
      </c>
      <c r="K55" s="25" t="s">
        <v>610</v>
      </c>
      <c r="L55" s="25" t="s">
        <v>206</v>
      </c>
      <c r="M55" s="25" t="s">
        <v>611</v>
      </c>
      <c r="N55" s="25" t="s">
        <v>612</v>
      </c>
    </row>
    <row r="56" spans="1:14">
      <c r="A56" s="123">
        <v>36</v>
      </c>
      <c r="B56" s="25" t="s">
        <v>764</v>
      </c>
      <c r="C56" s="95">
        <v>891</v>
      </c>
      <c r="D56" s="25" t="s">
        <v>404</v>
      </c>
      <c r="E56" s="25" t="s">
        <v>473</v>
      </c>
      <c r="F56" s="25" t="s">
        <v>474</v>
      </c>
      <c r="G56" s="64" t="s">
        <v>475</v>
      </c>
      <c r="H56" s="64" t="s">
        <v>476</v>
      </c>
      <c r="I56" s="95">
        <v>894</v>
      </c>
      <c r="J56" s="25" t="s">
        <v>597</v>
      </c>
      <c r="K56" s="25" t="s">
        <v>629</v>
      </c>
      <c r="L56" s="25" t="s">
        <v>630</v>
      </c>
      <c r="M56" s="25" t="s">
        <v>631</v>
      </c>
      <c r="N56" s="25" t="s">
        <v>632</v>
      </c>
    </row>
    <row r="57" spans="1:14">
      <c r="A57" s="123">
        <v>36</v>
      </c>
      <c r="B57" s="25" t="s">
        <v>764</v>
      </c>
      <c r="C57" s="95">
        <v>891</v>
      </c>
      <c r="D57" s="25" t="s">
        <v>404</v>
      </c>
      <c r="E57" s="25" t="s">
        <v>473</v>
      </c>
      <c r="F57" s="25" t="s">
        <v>474</v>
      </c>
      <c r="G57" s="64" t="s">
        <v>475</v>
      </c>
      <c r="H57" s="64" t="s">
        <v>476</v>
      </c>
      <c r="I57" s="95">
        <v>894</v>
      </c>
      <c r="J57" s="25" t="s">
        <v>597</v>
      </c>
      <c r="K57" s="25" t="s">
        <v>606</v>
      </c>
      <c r="L57" s="25" t="s">
        <v>607</v>
      </c>
      <c r="M57" s="25" t="s">
        <v>608</v>
      </c>
      <c r="N57" s="25" t="s">
        <v>609</v>
      </c>
    </row>
    <row r="58" spans="1:14">
      <c r="A58" s="123">
        <v>36</v>
      </c>
      <c r="B58" s="25" t="s">
        <v>764</v>
      </c>
      <c r="C58" s="95">
        <v>891</v>
      </c>
      <c r="D58" s="25" t="s">
        <v>404</v>
      </c>
      <c r="E58" s="25" t="s">
        <v>477</v>
      </c>
      <c r="F58" s="25" t="s">
        <v>478</v>
      </c>
      <c r="G58" s="64" t="s">
        <v>479</v>
      </c>
      <c r="H58" s="64" t="s">
        <v>480</v>
      </c>
      <c r="I58" s="95">
        <v>894</v>
      </c>
      <c r="J58" s="25" t="s">
        <v>597</v>
      </c>
      <c r="K58" s="25" t="s">
        <v>641</v>
      </c>
      <c r="L58" s="25" t="s">
        <v>642</v>
      </c>
      <c r="M58" s="25" t="s">
        <v>643</v>
      </c>
      <c r="N58" s="25" t="s">
        <v>644</v>
      </c>
    </row>
    <row r="59" spans="1:14">
      <c r="A59" s="123">
        <v>36</v>
      </c>
      <c r="B59" s="25" t="s">
        <v>764</v>
      </c>
      <c r="C59" s="95">
        <v>891</v>
      </c>
      <c r="D59" s="25" t="s">
        <v>404</v>
      </c>
      <c r="E59" s="25" t="s">
        <v>477</v>
      </c>
      <c r="F59" s="25" t="s">
        <v>478</v>
      </c>
      <c r="G59" s="64" t="s">
        <v>479</v>
      </c>
      <c r="H59" s="64" t="s">
        <v>480</v>
      </c>
      <c r="I59" s="95">
        <v>894</v>
      </c>
      <c r="J59" s="25" t="s">
        <v>597</v>
      </c>
      <c r="K59" s="25" t="s">
        <v>637</v>
      </c>
      <c r="L59" s="25" t="s">
        <v>638</v>
      </c>
      <c r="M59" s="25" t="s">
        <v>639</v>
      </c>
      <c r="N59" s="25" t="s">
        <v>640</v>
      </c>
    </row>
    <row r="60" spans="1:14">
      <c r="A60" s="123">
        <v>36</v>
      </c>
      <c r="B60" s="25" t="s">
        <v>764</v>
      </c>
      <c r="C60" s="95">
        <v>891</v>
      </c>
      <c r="D60" s="25" t="s">
        <v>404</v>
      </c>
      <c r="E60" s="25" t="s">
        <v>477</v>
      </c>
      <c r="F60" s="25" t="s">
        <v>478</v>
      </c>
      <c r="G60" s="64" t="s">
        <v>479</v>
      </c>
      <c r="H60" s="64" t="s">
        <v>480</v>
      </c>
      <c r="I60" s="95">
        <v>894</v>
      </c>
      <c r="J60" s="25" t="s">
        <v>597</v>
      </c>
      <c r="K60" s="25" t="s">
        <v>610</v>
      </c>
      <c r="L60" s="25" t="s">
        <v>206</v>
      </c>
      <c r="M60" s="25" t="s">
        <v>611</v>
      </c>
      <c r="N60" s="25" t="s">
        <v>612</v>
      </c>
    </row>
    <row r="61" spans="1:14">
      <c r="A61" s="123">
        <v>36</v>
      </c>
      <c r="B61" s="25" t="s">
        <v>764</v>
      </c>
      <c r="C61" s="95">
        <v>891</v>
      </c>
      <c r="D61" s="25" t="s">
        <v>404</v>
      </c>
      <c r="E61" s="25" t="s">
        <v>481</v>
      </c>
      <c r="F61" s="25" t="s">
        <v>482</v>
      </c>
      <c r="G61" s="64" t="s">
        <v>483</v>
      </c>
      <c r="H61" s="64" t="s">
        <v>484</v>
      </c>
      <c r="I61" s="95">
        <v>894</v>
      </c>
      <c r="J61" s="25" t="s">
        <v>597</v>
      </c>
      <c r="K61" s="25" t="s">
        <v>610</v>
      </c>
      <c r="L61" s="25" t="s">
        <v>206</v>
      </c>
      <c r="M61" s="25" t="s">
        <v>611</v>
      </c>
      <c r="N61" s="25" t="s">
        <v>612</v>
      </c>
    </row>
    <row r="62" spans="1:14">
      <c r="A62" s="123">
        <v>36</v>
      </c>
      <c r="B62" s="25" t="s">
        <v>764</v>
      </c>
      <c r="C62" s="95">
        <v>891</v>
      </c>
      <c r="D62" s="25" t="s">
        <v>404</v>
      </c>
      <c r="E62" s="25" t="s">
        <v>481</v>
      </c>
      <c r="F62" s="25" t="s">
        <v>482</v>
      </c>
      <c r="G62" s="64" t="s">
        <v>483</v>
      </c>
      <c r="H62" s="64" t="s">
        <v>484</v>
      </c>
      <c r="I62" s="95">
        <v>894</v>
      </c>
      <c r="J62" s="25" t="s">
        <v>597</v>
      </c>
      <c r="K62" s="25" t="s">
        <v>625</v>
      </c>
      <c r="L62" s="25" t="s">
        <v>626</v>
      </c>
      <c r="M62" s="25" t="s">
        <v>627</v>
      </c>
      <c r="N62" s="25" t="s">
        <v>628</v>
      </c>
    </row>
    <row r="63" spans="1:14">
      <c r="A63" s="123">
        <v>36</v>
      </c>
      <c r="B63" s="25" t="s">
        <v>764</v>
      </c>
      <c r="C63" s="95">
        <v>891</v>
      </c>
      <c r="D63" s="25" t="s">
        <v>404</v>
      </c>
      <c r="E63" s="25" t="s">
        <v>481</v>
      </c>
      <c r="F63" s="25" t="s">
        <v>482</v>
      </c>
      <c r="G63" s="64" t="s">
        <v>483</v>
      </c>
      <c r="H63" s="64" t="s">
        <v>484</v>
      </c>
      <c r="I63" s="95">
        <v>894</v>
      </c>
      <c r="J63" s="25" t="s">
        <v>597</v>
      </c>
      <c r="K63" s="25" t="s">
        <v>621</v>
      </c>
      <c r="L63" s="25" t="s">
        <v>622</v>
      </c>
      <c r="M63" s="25" t="s">
        <v>623</v>
      </c>
      <c r="N63" s="25" t="s">
        <v>624</v>
      </c>
    </row>
    <row r="64" spans="1:14">
      <c r="A64" s="123">
        <v>36</v>
      </c>
      <c r="B64" s="25" t="s">
        <v>764</v>
      </c>
      <c r="C64" s="95">
        <v>891</v>
      </c>
      <c r="D64" s="25" t="s">
        <v>404</v>
      </c>
      <c r="E64" s="25" t="s">
        <v>485</v>
      </c>
      <c r="F64" s="25" t="s">
        <v>486</v>
      </c>
      <c r="G64" s="64" t="s">
        <v>487</v>
      </c>
      <c r="H64" s="64" t="s">
        <v>488</v>
      </c>
      <c r="I64" s="95">
        <v>894</v>
      </c>
      <c r="J64" s="25" t="s">
        <v>597</v>
      </c>
      <c r="K64" s="25" t="s">
        <v>610</v>
      </c>
      <c r="L64" s="25" t="s">
        <v>206</v>
      </c>
      <c r="M64" s="25" t="s">
        <v>611</v>
      </c>
      <c r="N64" s="25" t="s">
        <v>612</v>
      </c>
    </row>
    <row r="65" spans="1:14">
      <c r="A65" s="123">
        <v>36</v>
      </c>
      <c r="B65" s="25" t="s">
        <v>764</v>
      </c>
      <c r="C65" s="95">
        <v>891</v>
      </c>
      <c r="D65" s="25" t="s">
        <v>404</v>
      </c>
      <c r="E65" s="25" t="s">
        <v>485</v>
      </c>
      <c r="F65" s="25" t="s">
        <v>486</v>
      </c>
      <c r="G65" s="64" t="s">
        <v>487</v>
      </c>
      <c r="H65" s="64" t="s">
        <v>488</v>
      </c>
      <c r="I65" s="95">
        <v>894</v>
      </c>
      <c r="J65" s="25" t="s">
        <v>597</v>
      </c>
      <c r="K65" s="25" t="s">
        <v>621</v>
      </c>
      <c r="L65" s="25" t="s">
        <v>622</v>
      </c>
      <c r="M65" s="25" t="s">
        <v>623</v>
      </c>
      <c r="N65" s="25" t="s">
        <v>624</v>
      </c>
    </row>
    <row r="66" spans="1:14">
      <c r="A66" s="123">
        <v>36</v>
      </c>
      <c r="B66" s="25" t="s">
        <v>764</v>
      </c>
      <c r="C66" s="95">
        <v>891</v>
      </c>
      <c r="D66" s="25" t="s">
        <v>404</v>
      </c>
      <c r="E66" s="25" t="s">
        <v>485</v>
      </c>
      <c r="F66" s="25" t="s">
        <v>486</v>
      </c>
      <c r="G66" s="64" t="s">
        <v>487</v>
      </c>
      <c r="H66" s="64" t="s">
        <v>488</v>
      </c>
      <c r="I66" s="95">
        <v>894</v>
      </c>
      <c r="J66" s="25" t="s">
        <v>597</v>
      </c>
      <c r="K66" s="25" t="s">
        <v>625</v>
      </c>
      <c r="L66" s="25" t="s">
        <v>626</v>
      </c>
      <c r="M66" s="25" t="s">
        <v>627</v>
      </c>
      <c r="N66" s="25" t="s">
        <v>628</v>
      </c>
    </row>
    <row r="67" spans="1:14">
      <c r="A67" s="123">
        <v>36</v>
      </c>
      <c r="B67" s="25" t="s">
        <v>764</v>
      </c>
      <c r="C67" s="95">
        <v>891</v>
      </c>
      <c r="D67" s="25" t="s">
        <v>404</v>
      </c>
      <c r="E67" s="25" t="s">
        <v>489</v>
      </c>
      <c r="F67" s="25" t="s">
        <v>490</v>
      </c>
      <c r="G67" s="64" t="s">
        <v>490</v>
      </c>
      <c r="H67" s="64" t="s">
        <v>491</v>
      </c>
      <c r="I67" s="95">
        <v>894</v>
      </c>
      <c r="J67" s="25" t="s">
        <v>597</v>
      </c>
      <c r="K67" s="25" t="s">
        <v>693</v>
      </c>
      <c r="L67" s="25" t="s">
        <v>694</v>
      </c>
      <c r="M67" s="25" t="s">
        <v>695</v>
      </c>
      <c r="N67" s="25" t="s">
        <v>696</v>
      </c>
    </row>
    <row r="68" spans="1:14">
      <c r="A68" s="123">
        <v>36</v>
      </c>
      <c r="B68" s="25" t="s">
        <v>764</v>
      </c>
      <c r="C68" s="95">
        <v>891</v>
      </c>
      <c r="D68" s="25" t="s">
        <v>404</v>
      </c>
      <c r="E68" s="25" t="s">
        <v>489</v>
      </c>
      <c r="F68" s="25" t="s">
        <v>490</v>
      </c>
      <c r="G68" s="64" t="s">
        <v>490</v>
      </c>
      <c r="H68" s="64" t="s">
        <v>491</v>
      </c>
      <c r="I68" s="95">
        <v>894</v>
      </c>
      <c r="J68" s="25" t="s">
        <v>597</v>
      </c>
      <c r="K68" s="25" t="s">
        <v>685</v>
      </c>
      <c r="L68" s="25" t="s">
        <v>686</v>
      </c>
      <c r="M68" s="25" t="s">
        <v>687</v>
      </c>
      <c r="N68" s="25" t="s">
        <v>688</v>
      </c>
    </row>
    <row r="69" spans="1:14">
      <c r="A69" s="123">
        <v>36</v>
      </c>
      <c r="B69" s="25" t="s">
        <v>764</v>
      </c>
      <c r="C69" s="95">
        <v>891</v>
      </c>
      <c r="D69" s="25" t="s">
        <v>404</v>
      </c>
      <c r="E69" s="25" t="s">
        <v>489</v>
      </c>
      <c r="F69" s="25" t="s">
        <v>490</v>
      </c>
      <c r="G69" s="64" t="s">
        <v>490</v>
      </c>
      <c r="H69" s="64" t="s">
        <v>491</v>
      </c>
      <c r="I69" s="95">
        <v>894</v>
      </c>
      <c r="J69" s="25" t="s">
        <v>597</v>
      </c>
      <c r="K69" s="25" t="s">
        <v>681</v>
      </c>
      <c r="L69" s="25" t="s">
        <v>682</v>
      </c>
      <c r="M69" s="25" t="s">
        <v>683</v>
      </c>
      <c r="N69" s="25" t="s">
        <v>684</v>
      </c>
    </row>
    <row r="70" spans="1:14">
      <c r="A70" s="123">
        <v>36</v>
      </c>
      <c r="B70" s="25" t="s">
        <v>764</v>
      </c>
      <c r="C70" s="95">
        <v>891</v>
      </c>
      <c r="D70" s="25" t="s">
        <v>404</v>
      </c>
      <c r="E70" s="25" t="s">
        <v>489</v>
      </c>
      <c r="F70" s="25" t="s">
        <v>490</v>
      </c>
      <c r="G70" s="64" t="s">
        <v>490</v>
      </c>
      <c r="H70" s="64" t="s">
        <v>491</v>
      </c>
      <c r="I70" s="95">
        <v>894</v>
      </c>
      <c r="J70" s="25" t="s">
        <v>597</v>
      </c>
      <c r="K70" s="25" t="s">
        <v>689</v>
      </c>
      <c r="L70" s="25" t="s">
        <v>690</v>
      </c>
      <c r="M70" s="25" t="s">
        <v>691</v>
      </c>
      <c r="N70" s="25" t="s">
        <v>692</v>
      </c>
    </row>
    <row r="71" spans="1:14">
      <c r="A71" s="123">
        <v>36</v>
      </c>
      <c r="B71" s="25" t="s">
        <v>764</v>
      </c>
      <c r="C71" s="95">
        <v>891</v>
      </c>
      <c r="D71" s="25" t="s">
        <v>404</v>
      </c>
      <c r="E71" s="25" t="s">
        <v>492</v>
      </c>
      <c r="F71" s="25" t="s">
        <v>493</v>
      </c>
      <c r="G71" s="64" t="s">
        <v>493</v>
      </c>
      <c r="H71" s="64" t="s">
        <v>494</v>
      </c>
      <c r="I71" s="95">
        <v>894</v>
      </c>
      <c r="J71" s="25" t="s">
        <v>597</v>
      </c>
      <c r="K71" s="25" t="s">
        <v>693</v>
      </c>
      <c r="L71" s="25" t="s">
        <v>694</v>
      </c>
      <c r="M71" s="25" t="s">
        <v>695</v>
      </c>
      <c r="N71" s="25" t="s">
        <v>696</v>
      </c>
    </row>
    <row r="72" spans="1:14">
      <c r="A72" s="123">
        <v>36</v>
      </c>
      <c r="B72" s="25" t="s">
        <v>764</v>
      </c>
      <c r="C72" s="95">
        <v>891</v>
      </c>
      <c r="D72" s="25" t="s">
        <v>404</v>
      </c>
      <c r="E72" s="25" t="s">
        <v>492</v>
      </c>
      <c r="F72" s="25" t="s">
        <v>493</v>
      </c>
      <c r="G72" s="64" t="s">
        <v>493</v>
      </c>
      <c r="H72" s="64" t="s">
        <v>494</v>
      </c>
      <c r="I72" s="95">
        <v>894</v>
      </c>
      <c r="J72" s="25" t="s">
        <v>597</v>
      </c>
      <c r="K72" s="25" t="s">
        <v>685</v>
      </c>
      <c r="L72" s="25" t="s">
        <v>686</v>
      </c>
      <c r="M72" s="25" t="s">
        <v>687</v>
      </c>
      <c r="N72" s="25" t="s">
        <v>688</v>
      </c>
    </row>
    <row r="73" spans="1:14">
      <c r="A73" s="123">
        <v>36</v>
      </c>
      <c r="B73" s="25" t="s">
        <v>764</v>
      </c>
      <c r="C73" s="95">
        <v>891</v>
      </c>
      <c r="D73" s="25" t="s">
        <v>404</v>
      </c>
      <c r="E73" s="25" t="s">
        <v>492</v>
      </c>
      <c r="F73" s="25" t="s">
        <v>493</v>
      </c>
      <c r="G73" s="64" t="s">
        <v>493</v>
      </c>
      <c r="H73" s="64" t="s">
        <v>494</v>
      </c>
      <c r="I73" s="95">
        <v>894</v>
      </c>
      <c r="J73" s="25" t="s">
        <v>597</v>
      </c>
      <c r="K73" s="25" t="s">
        <v>681</v>
      </c>
      <c r="L73" s="25" t="s">
        <v>682</v>
      </c>
      <c r="M73" s="25" t="s">
        <v>683</v>
      </c>
      <c r="N73" s="25" t="s">
        <v>684</v>
      </c>
    </row>
    <row r="74" spans="1:14">
      <c r="A74" s="123">
        <v>36</v>
      </c>
      <c r="B74" s="25" t="s">
        <v>764</v>
      </c>
      <c r="C74" s="95">
        <v>891</v>
      </c>
      <c r="D74" s="25" t="s">
        <v>404</v>
      </c>
      <c r="E74" s="25" t="s">
        <v>492</v>
      </c>
      <c r="F74" s="25" t="s">
        <v>493</v>
      </c>
      <c r="G74" s="64" t="s">
        <v>493</v>
      </c>
      <c r="H74" s="64" t="s">
        <v>494</v>
      </c>
      <c r="I74" s="95">
        <v>894</v>
      </c>
      <c r="J74" s="25" t="s">
        <v>597</v>
      </c>
      <c r="K74" s="25" t="s">
        <v>689</v>
      </c>
      <c r="L74" s="25" t="s">
        <v>690</v>
      </c>
      <c r="M74" s="25" t="s">
        <v>691</v>
      </c>
      <c r="N74" s="25" t="s">
        <v>692</v>
      </c>
    </row>
    <row r="75" spans="1:14">
      <c r="A75" s="123">
        <v>36</v>
      </c>
      <c r="B75" s="25" t="s">
        <v>764</v>
      </c>
      <c r="C75" s="95">
        <v>891</v>
      </c>
      <c r="D75" s="25" t="s">
        <v>404</v>
      </c>
      <c r="E75" s="25" t="s">
        <v>495</v>
      </c>
      <c r="F75" s="25" t="s">
        <v>496</v>
      </c>
      <c r="G75" s="64" t="s">
        <v>496</v>
      </c>
      <c r="H75" s="64" t="s">
        <v>497</v>
      </c>
      <c r="I75" s="95">
        <v>894</v>
      </c>
      <c r="J75" s="25" t="s">
        <v>597</v>
      </c>
      <c r="K75" s="25" t="s">
        <v>693</v>
      </c>
      <c r="L75" s="25" t="s">
        <v>694</v>
      </c>
      <c r="M75" s="25" t="s">
        <v>695</v>
      </c>
      <c r="N75" s="25" t="s">
        <v>696</v>
      </c>
    </row>
    <row r="76" spans="1:14">
      <c r="A76" s="123">
        <v>36</v>
      </c>
      <c r="B76" s="25" t="s">
        <v>764</v>
      </c>
      <c r="C76" s="95">
        <v>891</v>
      </c>
      <c r="D76" s="25" t="s">
        <v>404</v>
      </c>
      <c r="E76" s="25" t="s">
        <v>495</v>
      </c>
      <c r="F76" s="25" t="s">
        <v>496</v>
      </c>
      <c r="G76" s="64" t="s">
        <v>496</v>
      </c>
      <c r="H76" s="64" t="s">
        <v>497</v>
      </c>
      <c r="I76" s="95">
        <v>894</v>
      </c>
      <c r="J76" s="25" t="s">
        <v>597</v>
      </c>
      <c r="K76" s="25" t="s">
        <v>685</v>
      </c>
      <c r="L76" s="25" t="s">
        <v>686</v>
      </c>
      <c r="M76" s="25" t="s">
        <v>687</v>
      </c>
      <c r="N76" s="25" t="s">
        <v>688</v>
      </c>
    </row>
    <row r="77" spans="1:14">
      <c r="A77" s="123">
        <v>36</v>
      </c>
      <c r="B77" s="25" t="s">
        <v>764</v>
      </c>
      <c r="C77" s="95">
        <v>891</v>
      </c>
      <c r="D77" s="25" t="s">
        <v>404</v>
      </c>
      <c r="E77" s="25" t="s">
        <v>495</v>
      </c>
      <c r="F77" s="25" t="s">
        <v>496</v>
      </c>
      <c r="G77" s="64" t="s">
        <v>496</v>
      </c>
      <c r="H77" s="64" t="s">
        <v>497</v>
      </c>
      <c r="I77" s="95">
        <v>894</v>
      </c>
      <c r="J77" s="25" t="s">
        <v>597</v>
      </c>
      <c r="K77" s="25" t="s">
        <v>681</v>
      </c>
      <c r="L77" s="25" t="s">
        <v>682</v>
      </c>
      <c r="M77" s="25" t="s">
        <v>683</v>
      </c>
      <c r="N77" s="25" t="s">
        <v>684</v>
      </c>
    </row>
    <row r="78" spans="1:14">
      <c r="A78" s="123">
        <v>36</v>
      </c>
      <c r="B78" s="25" t="s">
        <v>764</v>
      </c>
      <c r="C78" s="95">
        <v>891</v>
      </c>
      <c r="D78" s="25" t="s">
        <v>404</v>
      </c>
      <c r="E78" s="25" t="s">
        <v>495</v>
      </c>
      <c r="F78" s="25" t="s">
        <v>496</v>
      </c>
      <c r="G78" s="64" t="s">
        <v>496</v>
      </c>
      <c r="H78" s="64" t="s">
        <v>497</v>
      </c>
      <c r="I78" s="95">
        <v>894</v>
      </c>
      <c r="J78" s="25" t="s">
        <v>597</v>
      </c>
      <c r="K78" s="25" t="s">
        <v>689</v>
      </c>
      <c r="L78" s="25" t="s">
        <v>690</v>
      </c>
      <c r="M78" s="25" t="s">
        <v>691</v>
      </c>
      <c r="N78" s="25" t="s">
        <v>692</v>
      </c>
    </row>
    <row r="79" spans="1:14">
      <c r="A79" s="123">
        <v>36</v>
      </c>
      <c r="B79" s="25" t="s">
        <v>764</v>
      </c>
      <c r="C79" s="95">
        <v>891</v>
      </c>
      <c r="D79" s="25" t="s">
        <v>404</v>
      </c>
      <c r="E79" s="25" t="s">
        <v>498</v>
      </c>
      <c r="F79" s="25" t="s">
        <v>499</v>
      </c>
      <c r="G79" s="64" t="s">
        <v>499</v>
      </c>
      <c r="H79" s="64" t="s">
        <v>500</v>
      </c>
      <c r="I79" s="95">
        <v>894</v>
      </c>
      <c r="J79" s="25" t="s">
        <v>597</v>
      </c>
      <c r="K79" s="25" t="s">
        <v>693</v>
      </c>
      <c r="L79" s="25" t="s">
        <v>694</v>
      </c>
      <c r="M79" s="25" t="s">
        <v>695</v>
      </c>
      <c r="N79" s="25" t="s">
        <v>696</v>
      </c>
    </row>
    <row r="80" spans="1:14">
      <c r="A80" s="123">
        <v>36</v>
      </c>
      <c r="B80" s="25" t="s">
        <v>764</v>
      </c>
      <c r="C80" s="95">
        <v>891</v>
      </c>
      <c r="D80" s="25" t="s">
        <v>404</v>
      </c>
      <c r="E80" s="25" t="s">
        <v>498</v>
      </c>
      <c r="F80" s="25" t="s">
        <v>499</v>
      </c>
      <c r="G80" s="64" t="s">
        <v>499</v>
      </c>
      <c r="H80" s="64" t="s">
        <v>500</v>
      </c>
      <c r="I80" s="95">
        <v>894</v>
      </c>
      <c r="J80" s="25" t="s">
        <v>597</v>
      </c>
      <c r="K80" s="25" t="s">
        <v>681</v>
      </c>
      <c r="L80" s="25" t="s">
        <v>682</v>
      </c>
      <c r="M80" s="25" t="s">
        <v>683</v>
      </c>
      <c r="N80" s="25" t="s">
        <v>684</v>
      </c>
    </row>
    <row r="81" spans="1:14">
      <c r="A81" s="123">
        <v>36</v>
      </c>
      <c r="B81" s="25" t="s">
        <v>764</v>
      </c>
      <c r="C81" s="95">
        <v>891</v>
      </c>
      <c r="D81" s="25" t="s">
        <v>404</v>
      </c>
      <c r="E81" s="25" t="s">
        <v>498</v>
      </c>
      <c r="F81" s="25" t="s">
        <v>499</v>
      </c>
      <c r="G81" s="64" t="s">
        <v>499</v>
      </c>
      <c r="H81" s="64" t="s">
        <v>500</v>
      </c>
      <c r="I81" s="95">
        <v>894</v>
      </c>
      <c r="J81" s="25" t="s">
        <v>597</v>
      </c>
      <c r="K81" s="25" t="s">
        <v>685</v>
      </c>
      <c r="L81" s="25" t="s">
        <v>686</v>
      </c>
      <c r="M81" s="25" t="s">
        <v>687</v>
      </c>
      <c r="N81" s="25" t="s">
        <v>688</v>
      </c>
    </row>
    <row r="82" spans="1:14">
      <c r="A82" s="123">
        <v>36</v>
      </c>
      <c r="B82" s="25" t="s">
        <v>764</v>
      </c>
      <c r="C82" s="95">
        <v>891</v>
      </c>
      <c r="D82" s="25" t="s">
        <v>404</v>
      </c>
      <c r="E82" s="25" t="s">
        <v>498</v>
      </c>
      <c r="F82" s="25" t="s">
        <v>499</v>
      </c>
      <c r="G82" s="64" t="s">
        <v>499</v>
      </c>
      <c r="H82" s="64" t="s">
        <v>500</v>
      </c>
      <c r="I82" s="95">
        <v>894</v>
      </c>
      <c r="J82" s="25" t="s">
        <v>597</v>
      </c>
      <c r="K82" s="25" t="s">
        <v>689</v>
      </c>
      <c r="L82" s="25" t="s">
        <v>690</v>
      </c>
      <c r="M82" s="25" t="s">
        <v>691</v>
      </c>
      <c r="N82" s="25" t="s">
        <v>692</v>
      </c>
    </row>
    <row r="83" spans="1:14">
      <c r="A83" s="123">
        <v>36</v>
      </c>
      <c r="B83" s="25" t="s">
        <v>764</v>
      </c>
      <c r="C83" s="95">
        <v>891</v>
      </c>
      <c r="D83" s="25" t="s">
        <v>404</v>
      </c>
      <c r="E83" s="25" t="s">
        <v>501</v>
      </c>
      <c r="F83" s="25" t="s">
        <v>502</v>
      </c>
      <c r="G83" s="64" t="s">
        <v>503</v>
      </c>
      <c r="H83" s="64" t="s">
        <v>504</v>
      </c>
      <c r="I83" s="95">
        <v>894</v>
      </c>
      <c r="J83" s="25" t="s">
        <v>597</v>
      </c>
      <c r="K83" s="25" t="s">
        <v>610</v>
      </c>
      <c r="L83" s="25" t="s">
        <v>206</v>
      </c>
      <c r="M83" s="25" t="s">
        <v>611</v>
      </c>
      <c r="N83" s="25" t="s">
        <v>612</v>
      </c>
    </row>
    <row r="84" spans="1:14">
      <c r="A84" s="123">
        <v>36</v>
      </c>
      <c r="B84" s="25" t="s">
        <v>764</v>
      </c>
      <c r="C84" s="95">
        <v>891</v>
      </c>
      <c r="D84" s="25" t="s">
        <v>404</v>
      </c>
      <c r="E84" s="25" t="s">
        <v>501</v>
      </c>
      <c r="F84" s="25" t="s">
        <v>502</v>
      </c>
      <c r="G84" s="64" t="s">
        <v>503</v>
      </c>
      <c r="H84" s="64" t="s">
        <v>504</v>
      </c>
      <c r="I84" s="95">
        <v>894</v>
      </c>
      <c r="J84" s="25" t="s">
        <v>597</v>
      </c>
      <c r="K84" s="25" t="s">
        <v>709</v>
      </c>
      <c r="L84" s="25" t="s">
        <v>710</v>
      </c>
      <c r="M84" s="25" t="s">
        <v>711</v>
      </c>
      <c r="N84" s="25" t="s">
        <v>712</v>
      </c>
    </row>
    <row r="85" spans="1:14">
      <c r="A85" s="123">
        <v>36</v>
      </c>
      <c r="B85" s="25" t="s">
        <v>764</v>
      </c>
      <c r="C85" s="95">
        <v>891</v>
      </c>
      <c r="D85" s="25" t="s">
        <v>404</v>
      </c>
      <c r="E85" s="25" t="s">
        <v>501</v>
      </c>
      <c r="F85" s="25" t="s">
        <v>502</v>
      </c>
      <c r="G85" s="64" t="s">
        <v>503</v>
      </c>
      <c r="H85" s="64" t="s">
        <v>504</v>
      </c>
      <c r="I85" s="95">
        <v>894</v>
      </c>
      <c r="J85" s="25" t="s">
        <v>597</v>
      </c>
      <c r="K85" s="25" t="s">
        <v>705</v>
      </c>
      <c r="L85" s="25" t="s">
        <v>706</v>
      </c>
      <c r="M85" s="25" t="s">
        <v>707</v>
      </c>
      <c r="N85" s="25" t="s">
        <v>708</v>
      </c>
    </row>
    <row r="86" spans="1:14">
      <c r="A86" s="123">
        <v>36</v>
      </c>
      <c r="B86" s="25" t="s">
        <v>764</v>
      </c>
      <c r="C86" s="95">
        <v>891</v>
      </c>
      <c r="D86" s="25" t="s">
        <v>404</v>
      </c>
      <c r="E86" s="25" t="s">
        <v>505</v>
      </c>
      <c r="F86" s="25" t="s">
        <v>506</v>
      </c>
      <c r="G86" s="64" t="s">
        <v>507</v>
      </c>
      <c r="H86" s="64" t="s">
        <v>508</v>
      </c>
      <c r="I86" s="95">
        <v>894</v>
      </c>
      <c r="J86" s="25" t="s">
        <v>597</v>
      </c>
      <c r="K86" s="25" t="s">
        <v>713</v>
      </c>
      <c r="L86" s="25" t="s">
        <v>714</v>
      </c>
      <c r="M86" s="25" t="s">
        <v>715</v>
      </c>
      <c r="N86" s="25" t="s">
        <v>716</v>
      </c>
    </row>
    <row r="87" spans="1:14">
      <c r="A87" s="123">
        <v>36</v>
      </c>
      <c r="B87" s="25" t="s">
        <v>764</v>
      </c>
      <c r="C87" s="95">
        <v>891</v>
      </c>
      <c r="D87" s="25" t="s">
        <v>404</v>
      </c>
      <c r="E87" s="25" t="s">
        <v>505</v>
      </c>
      <c r="F87" s="25" t="s">
        <v>506</v>
      </c>
      <c r="G87" s="64" t="s">
        <v>507</v>
      </c>
      <c r="H87" s="64" t="s">
        <v>508</v>
      </c>
      <c r="I87" s="95">
        <v>894</v>
      </c>
      <c r="J87" s="25" t="s">
        <v>597</v>
      </c>
      <c r="K87" s="25" t="s">
        <v>610</v>
      </c>
      <c r="L87" s="25" t="s">
        <v>206</v>
      </c>
      <c r="M87" s="25" t="s">
        <v>611</v>
      </c>
      <c r="N87" s="25" t="s">
        <v>612</v>
      </c>
    </row>
    <row r="88" spans="1:14">
      <c r="A88" s="123">
        <v>36</v>
      </c>
      <c r="B88" s="25" t="s">
        <v>764</v>
      </c>
      <c r="C88" s="95">
        <v>891</v>
      </c>
      <c r="D88" s="25" t="s">
        <v>404</v>
      </c>
      <c r="E88" s="25" t="s">
        <v>505</v>
      </c>
      <c r="F88" s="25" t="s">
        <v>506</v>
      </c>
      <c r="G88" s="64" t="s">
        <v>507</v>
      </c>
      <c r="H88" s="64" t="s">
        <v>508</v>
      </c>
      <c r="I88" s="95">
        <v>894</v>
      </c>
      <c r="J88" s="25" t="s">
        <v>597</v>
      </c>
      <c r="K88" s="25" t="s">
        <v>717</v>
      </c>
      <c r="L88" s="25" t="s">
        <v>718</v>
      </c>
      <c r="M88" s="25" t="s">
        <v>719</v>
      </c>
      <c r="N88" s="25" t="s">
        <v>720</v>
      </c>
    </row>
    <row r="89" spans="1:14">
      <c r="A89" s="123">
        <v>36</v>
      </c>
      <c r="B89" s="25" t="s">
        <v>764</v>
      </c>
      <c r="C89" s="95">
        <v>891</v>
      </c>
      <c r="D89" s="25" t="s">
        <v>404</v>
      </c>
      <c r="E89" s="25" t="s">
        <v>509</v>
      </c>
      <c r="F89" s="25" t="s">
        <v>510</v>
      </c>
      <c r="G89" s="64" t="s">
        <v>511</v>
      </c>
      <c r="H89" s="64" t="s">
        <v>512</v>
      </c>
      <c r="I89" s="95">
        <v>894</v>
      </c>
      <c r="J89" s="25" t="s">
        <v>597</v>
      </c>
      <c r="K89" s="25" t="s">
        <v>701</v>
      </c>
      <c r="L89" s="25" t="s">
        <v>702</v>
      </c>
      <c r="M89" s="25" t="s">
        <v>703</v>
      </c>
      <c r="N89" s="25" t="s">
        <v>704</v>
      </c>
    </row>
    <row r="90" spans="1:14">
      <c r="A90" s="123">
        <v>36</v>
      </c>
      <c r="B90" s="25" t="s">
        <v>764</v>
      </c>
      <c r="C90" s="95">
        <v>891</v>
      </c>
      <c r="D90" s="25" t="s">
        <v>404</v>
      </c>
      <c r="E90" s="25" t="s">
        <v>509</v>
      </c>
      <c r="F90" s="25" t="s">
        <v>510</v>
      </c>
      <c r="G90" s="64" t="s">
        <v>511</v>
      </c>
      <c r="H90" s="64" t="s">
        <v>512</v>
      </c>
      <c r="I90" s="95">
        <v>894</v>
      </c>
      <c r="J90" s="25" t="s">
        <v>597</v>
      </c>
      <c r="K90" s="25" t="s">
        <v>697</v>
      </c>
      <c r="L90" s="25" t="s">
        <v>698</v>
      </c>
      <c r="M90" s="25" t="s">
        <v>699</v>
      </c>
      <c r="N90" s="25" t="s">
        <v>700</v>
      </c>
    </row>
    <row r="91" spans="1:14">
      <c r="A91" s="123">
        <v>36</v>
      </c>
      <c r="B91" s="25" t="s">
        <v>764</v>
      </c>
      <c r="C91" s="95">
        <v>891</v>
      </c>
      <c r="D91" s="25" t="s">
        <v>404</v>
      </c>
      <c r="E91" s="25" t="s">
        <v>513</v>
      </c>
      <c r="F91" s="25" t="s">
        <v>514</v>
      </c>
      <c r="G91" s="64" t="s">
        <v>515</v>
      </c>
      <c r="H91" s="64" t="s">
        <v>516</v>
      </c>
      <c r="I91" s="95">
        <v>894</v>
      </c>
      <c r="J91" s="25" t="s">
        <v>597</v>
      </c>
      <c r="K91" s="25" t="s">
        <v>701</v>
      </c>
      <c r="L91" s="25" t="s">
        <v>702</v>
      </c>
      <c r="M91" s="25" t="s">
        <v>703</v>
      </c>
      <c r="N91" s="25" t="s">
        <v>704</v>
      </c>
    </row>
    <row r="92" spans="1:14">
      <c r="A92" s="123">
        <v>36</v>
      </c>
      <c r="B92" s="25" t="s">
        <v>764</v>
      </c>
      <c r="C92" s="95">
        <v>891</v>
      </c>
      <c r="D92" s="25" t="s">
        <v>404</v>
      </c>
      <c r="E92" s="25" t="s">
        <v>513</v>
      </c>
      <c r="F92" s="25" t="s">
        <v>514</v>
      </c>
      <c r="G92" s="64" t="s">
        <v>515</v>
      </c>
      <c r="H92" s="64" t="s">
        <v>516</v>
      </c>
      <c r="I92" s="95">
        <v>894</v>
      </c>
      <c r="J92" s="25" t="s">
        <v>597</v>
      </c>
      <c r="K92" s="25" t="s">
        <v>697</v>
      </c>
      <c r="L92" s="25" t="s">
        <v>698</v>
      </c>
      <c r="M92" s="25" t="s">
        <v>699</v>
      </c>
      <c r="N92" s="25" t="s">
        <v>700</v>
      </c>
    </row>
    <row r="93" spans="1:14">
      <c r="A93" s="123">
        <v>36</v>
      </c>
      <c r="B93" s="25" t="s">
        <v>764</v>
      </c>
      <c r="C93" s="95">
        <v>891</v>
      </c>
      <c r="D93" s="25" t="s">
        <v>404</v>
      </c>
      <c r="E93" s="25" t="s">
        <v>517</v>
      </c>
      <c r="F93" s="25" t="s">
        <v>518</v>
      </c>
      <c r="G93" s="64" t="s">
        <v>519</v>
      </c>
      <c r="H93" s="64" t="s">
        <v>520</v>
      </c>
      <c r="I93" s="95">
        <v>894</v>
      </c>
      <c r="J93" s="25" t="s">
        <v>597</v>
      </c>
      <c r="K93" s="25" t="s">
        <v>701</v>
      </c>
      <c r="L93" s="25" t="s">
        <v>702</v>
      </c>
      <c r="M93" s="25" t="s">
        <v>703</v>
      </c>
      <c r="N93" s="25" t="s">
        <v>704</v>
      </c>
    </row>
    <row r="94" spans="1:14">
      <c r="A94" s="123">
        <v>36</v>
      </c>
      <c r="B94" s="25" t="s">
        <v>764</v>
      </c>
      <c r="C94" s="95">
        <v>891</v>
      </c>
      <c r="D94" s="25" t="s">
        <v>404</v>
      </c>
      <c r="E94" s="25" t="s">
        <v>517</v>
      </c>
      <c r="F94" s="25" t="s">
        <v>518</v>
      </c>
      <c r="G94" s="64" t="s">
        <v>519</v>
      </c>
      <c r="H94" s="64" t="s">
        <v>520</v>
      </c>
      <c r="I94" s="95">
        <v>894</v>
      </c>
      <c r="J94" s="25" t="s">
        <v>597</v>
      </c>
      <c r="K94" s="25" t="s">
        <v>697</v>
      </c>
      <c r="L94" s="25" t="s">
        <v>698</v>
      </c>
      <c r="M94" s="25" t="s">
        <v>699</v>
      </c>
      <c r="N94" s="25" t="s">
        <v>700</v>
      </c>
    </row>
    <row r="95" spans="1:14">
      <c r="A95" s="123">
        <v>36</v>
      </c>
      <c r="B95" s="25" t="s">
        <v>764</v>
      </c>
      <c r="C95" s="95">
        <v>891</v>
      </c>
      <c r="D95" s="25" t="s">
        <v>404</v>
      </c>
      <c r="E95" s="25" t="s">
        <v>521</v>
      </c>
      <c r="F95" s="25" t="s">
        <v>522</v>
      </c>
      <c r="G95" s="64" t="s">
        <v>523</v>
      </c>
      <c r="H95" s="64" t="s">
        <v>524</v>
      </c>
      <c r="I95" s="95">
        <v>894</v>
      </c>
      <c r="J95" s="25" t="s">
        <v>597</v>
      </c>
      <c r="K95" s="25" t="s">
        <v>701</v>
      </c>
      <c r="L95" s="25" t="s">
        <v>702</v>
      </c>
      <c r="M95" s="25" t="s">
        <v>703</v>
      </c>
      <c r="N95" s="25" t="s">
        <v>704</v>
      </c>
    </row>
    <row r="96" spans="1:14">
      <c r="A96" s="123">
        <v>36</v>
      </c>
      <c r="B96" s="25" t="s">
        <v>764</v>
      </c>
      <c r="C96" s="95">
        <v>891</v>
      </c>
      <c r="D96" s="25" t="s">
        <v>404</v>
      </c>
      <c r="E96" s="25" t="s">
        <v>521</v>
      </c>
      <c r="F96" s="25" t="s">
        <v>522</v>
      </c>
      <c r="G96" s="64" t="s">
        <v>523</v>
      </c>
      <c r="H96" s="64" t="s">
        <v>524</v>
      </c>
      <c r="I96" s="95">
        <v>894</v>
      </c>
      <c r="J96" s="25" t="s">
        <v>597</v>
      </c>
      <c r="K96" s="25" t="s">
        <v>697</v>
      </c>
      <c r="L96" s="25" t="s">
        <v>698</v>
      </c>
      <c r="M96" s="25" t="s">
        <v>699</v>
      </c>
      <c r="N96" s="25" t="s">
        <v>700</v>
      </c>
    </row>
    <row r="97" spans="1:14">
      <c r="A97" s="123">
        <v>36</v>
      </c>
      <c r="B97" s="25" t="s">
        <v>764</v>
      </c>
      <c r="C97" s="95">
        <v>891</v>
      </c>
      <c r="D97" s="25" t="s">
        <v>404</v>
      </c>
      <c r="E97" s="25" t="s">
        <v>525</v>
      </c>
      <c r="F97" s="25" t="s">
        <v>526</v>
      </c>
      <c r="G97" s="64" t="s">
        <v>527</v>
      </c>
      <c r="H97" s="64" t="s">
        <v>528</v>
      </c>
      <c r="I97" s="95">
        <v>894</v>
      </c>
      <c r="J97" s="25" t="s">
        <v>597</v>
      </c>
      <c r="K97" s="25" t="s">
        <v>641</v>
      </c>
      <c r="L97" s="25" t="s">
        <v>642</v>
      </c>
      <c r="M97" s="25" t="s">
        <v>643</v>
      </c>
      <c r="N97" s="25" t="s">
        <v>644</v>
      </c>
    </row>
    <row r="98" spans="1:14">
      <c r="A98" s="123">
        <v>36</v>
      </c>
      <c r="B98" s="25" t="s">
        <v>764</v>
      </c>
      <c r="C98" s="95">
        <v>891</v>
      </c>
      <c r="D98" s="25" t="s">
        <v>404</v>
      </c>
      <c r="E98" s="25" t="s">
        <v>525</v>
      </c>
      <c r="F98" s="25" t="s">
        <v>526</v>
      </c>
      <c r="G98" s="64" t="s">
        <v>527</v>
      </c>
      <c r="H98" s="64" t="s">
        <v>528</v>
      </c>
      <c r="I98" s="95">
        <v>894</v>
      </c>
      <c r="J98" s="25" t="s">
        <v>597</v>
      </c>
      <c r="K98" s="25" t="s">
        <v>637</v>
      </c>
      <c r="L98" s="25" t="s">
        <v>638</v>
      </c>
      <c r="M98" s="25" t="s">
        <v>639</v>
      </c>
      <c r="N98" s="25" t="s">
        <v>640</v>
      </c>
    </row>
    <row r="99" spans="1:14">
      <c r="A99" s="123">
        <v>36</v>
      </c>
      <c r="B99" s="25" t="s">
        <v>764</v>
      </c>
      <c r="C99" s="95">
        <v>891</v>
      </c>
      <c r="D99" s="25" t="s">
        <v>404</v>
      </c>
      <c r="E99" s="25" t="s">
        <v>525</v>
      </c>
      <c r="F99" s="25" t="s">
        <v>526</v>
      </c>
      <c r="G99" s="64" t="s">
        <v>527</v>
      </c>
      <c r="H99" s="64" t="s">
        <v>528</v>
      </c>
      <c r="I99" s="95">
        <v>894</v>
      </c>
      <c r="J99" s="25" t="s">
        <v>597</v>
      </c>
      <c r="K99" s="25" t="s">
        <v>610</v>
      </c>
      <c r="L99" s="25" t="s">
        <v>206</v>
      </c>
      <c r="M99" s="25" t="s">
        <v>611</v>
      </c>
      <c r="N99" s="25" t="s">
        <v>612</v>
      </c>
    </row>
    <row r="100" spans="1:14">
      <c r="A100" s="123">
        <v>36</v>
      </c>
      <c r="B100" s="25" t="s">
        <v>764</v>
      </c>
      <c r="C100" s="95">
        <v>891</v>
      </c>
      <c r="D100" s="25" t="s">
        <v>404</v>
      </c>
      <c r="E100" s="25" t="s">
        <v>529</v>
      </c>
      <c r="F100" s="25" t="s">
        <v>530</v>
      </c>
      <c r="G100" s="64" t="s">
        <v>531</v>
      </c>
      <c r="H100" s="64" t="s">
        <v>532</v>
      </c>
      <c r="I100" s="95">
        <v>894</v>
      </c>
      <c r="J100" s="25" t="s">
        <v>597</v>
      </c>
      <c r="K100" s="25" t="s">
        <v>637</v>
      </c>
      <c r="L100" s="25" t="s">
        <v>638</v>
      </c>
      <c r="M100" s="25" t="s">
        <v>639</v>
      </c>
      <c r="N100" s="25" t="s">
        <v>640</v>
      </c>
    </row>
    <row r="101" spans="1:14">
      <c r="A101" s="123">
        <v>36</v>
      </c>
      <c r="B101" s="25" t="s">
        <v>764</v>
      </c>
      <c r="C101" s="95">
        <v>891</v>
      </c>
      <c r="D101" s="25" t="s">
        <v>404</v>
      </c>
      <c r="E101" s="25" t="s">
        <v>529</v>
      </c>
      <c r="F101" s="25" t="s">
        <v>530</v>
      </c>
      <c r="G101" s="64" t="s">
        <v>531</v>
      </c>
      <c r="H101" s="64" t="s">
        <v>532</v>
      </c>
      <c r="I101" s="95">
        <v>894</v>
      </c>
      <c r="J101" s="25" t="s">
        <v>597</v>
      </c>
      <c r="K101" s="25" t="s">
        <v>610</v>
      </c>
      <c r="L101" s="25" t="s">
        <v>206</v>
      </c>
      <c r="M101" s="25" t="s">
        <v>611</v>
      </c>
      <c r="N101" s="25" t="s">
        <v>612</v>
      </c>
    </row>
    <row r="102" spans="1:14">
      <c r="A102" s="123">
        <v>36</v>
      </c>
      <c r="B102" s="25" t="s">
        <v>764</v>
      </c>
      <c r="C102" s="95">
        <v>891</v>
      </c>
      <c r="D102" s="25" t="s">
        <v>404</v>
      </c>
      <c r="E102" s="25" t="s">
        <v>529</v>
      </c>
      <c r="F102" s="25" t="s">
        <v>530</v>
      </c>
      <c r="G102" s="64" t="s">
        <v>531</v>
      </c>
      <c r="H102" s="64" t="s">
        <v>532</v>
      </c>
      <c r="I102" s="95">
        <v>894</v>
      </c>
      <c r="J102" s="25" t="s">
        <v>597</v>
      </c>
      <c r="K102" s="25" t="s">
        <v>641</v>
      </c>
      <c r="L102" s="25" t="s">
        <v>642</v>
      </c>
      <c r="M102" s="25" t="s">
        <v>643</v>
      </c>
      <c r="N102" s="25" t="s">
        <v>644</v>
      </c>
    </row>
    <row r="103" spans="1:14">
      <c r="A103" s="123">
        <v>36</v>
      </c>
      <c r="B103" s="25" t="s">
        <v>764</v>
      </c>
      <c r="C103" s="95">
        <v>891</v>
      </c>
      <c r="D103" s="25" t="s">
        <v>404</v>
      </c>
      <c r="E103" s="25" t="s">
        <v>533</v>
      </c>
      <c r="F103" s="25" t="s">
        <v>534</v>
      </c>
      <c r="G103" s="64" t="s">
        <v>535</v>
      </c>
      <c r="H103" s="64" t="s">
        <v>536</v>
      </c>
      <c r="I103" s="95">
        <v>894</v>
      </c>
      <c r="J103" s="25" t="s">
        <v>597</v>
      </c>
      <c r="K103" s="25" t="s">
        <v>641</v>
      </c>
      <c r="L103" s="25" t="s">
        <v>642</v>
      </c>
      <c r="M103" s="25" t="s">
        <v>643</v>
      </c>
      <c r="N103" s="25" t="s">
        <v>644</v>
      </c>
    </row>
    <row r="104" spans="1:14">
      <c r="A104" s="123">
        <v>36</v>
      </c>
      <c r="B104" s="25" t="s">
        <v>764</v>
      </c>
      <c r="C104" s="95">
        <v>891</v>
      </c>
      <c r="D104" s="25" t="s">
        <v>404</v>
      </c>
      <c r="E104" s="25" t="s">
        <v>533</v>
      </c>
      <c r="F104" s="25" t="s">
        <v>534</v>
      </c>
      <c r="G104" s="64" t="s">
        <v>535</v>
      </c>
      <c r="H104" s="64" t="s">
        <v>536</v>
      </c>
      <c r="I104" s="95">
        <v>894</v>
      </c>
      <c r="J104" s="25" t="s">
        <v>597</v>
      </c>
      <c r="K104" s="25" t="s">
        <v>637</v>
      </c>
      <c r="L104" s="25" t="s">
        <v>638</v>
      </c>
      <c r="M104" s="25" t="s">
        <v>639</v>
      </c>
      <c r="N104" s="25" t="s">
        <v>640</v>
      </c>
    </row>
    <row r="105" spans="1:14">
      <c r="A105" s="123">
        <v>36</v>
      </c>
      <c r="B105" s="25" t="s">
        <v>764</v>
      </c>
      <c r="C105" s="95">
        <v>891</v>
      </c>
      <c r="D105" s="25" t="s">
        <v>404</v>
      </c>
      <c r="E105" s="25" t="s">
        <v>533</v>
      </c>
      <c r="F105" s="25" t="s">
        <v>534</v>
      </c>
      <c r="G105" s="64" t="s">
        <v>535</v>
      </c>
      <c r="H105" s="64" t="s">
        <v>536</v>
      </c>
      <c r="I105" s="95">
        <v>894</v>
      </c>
      <c r="J105" s="25" t="s">
        <v>597</v>
      </c>
      <c r="K105" s="25" t="s">
        <v>610</v>
      </c>
      <c r="L105" s="25" t="s">
        <v>206</v>
      </c>
      <c r="M105" s="25" t="s">
        <v>611</v>
      </c>
      <c r="N105" s="25" t="s">
        <v>612</v>
      </c>
    </row>
    <row r="106" spans="1:14">
      <c r="A106" s="123">
        <v>36</v>
      </c>
      <c r="B106" s="25" t="s">
        <v>764</v>
      </c>
      <c r="C106" s="95">
        <v>891</v>
      </c>
      <c r="D106" s="25" t="s">
        <v>404</v>
      </c>
      <c r="E106" s="25" t="s">
        <v>537</v>
      </c>
      <c r="F106" s="25" t="s">
        <v>538</v>
      </c>
      <c r="G106" s="64" t="s">
        <v>539</v>
      </c>
      <c r="H106" s="64" t="s">
        <v>540</v>
      </c>
      <c r="I106" s="95">
        <v>894</v>
      </c>
      <c r="J106" s="25" t="s">
        <v>597</v>
      </c>
      <c r="K106" s="25" t="s">
        <v>610</v>
      </c>
      <c r="L106" s="25" t="s">
        <v>206</v>
      </c>
      <c r="M106" s="25" t="s">
        <v>611</v>
      </c>
      <c r="N106" s="25" t="s">
        <v>612</v>
      </c>
    </row>
    <row r="107" spans="1:14">
      <c r="A107" s="123">
        <v>36</v>
      </c>
      <c r="B107" s="25" t="s">
        <v>764</v>
      </c>
      <c r="C107" s="95">
        <v>891</v>
      </c>
      <c r="D107" s="25" t="s">
        <v>404</v>
      </c>
      <c r="E107" s="25" t="s">
        <v>537</v>
      </c>
      <c r="F107" s="25" t="s">
        <v>538</v>
      </c>
      <c r="G107" s="64" t="s">
        <v>539</v>
      </c>
      <c r="H107" s="64" t="s">
        <v>540</v>
      </c>
      <c r="I107" s="95">
        <v>894</v>
      </c>
      <c r="J107" s="25" t="s">
        <v>597</v>
      </c>
      <c r="K107" s="25" t="s">
        <v>637</v>
      </c>
      <c r="L107" s="25" t="s">
        <v>638</v>
      </c>
      <c r="M107" s="25" t="s">
        <v>639</v>
      </c>
      <c r="N107" s="25" t="s">
        <v>640</v>
      </c>
    </row>
    <row r="108" spans="1:14">
      <c r="A108" s="123">
        <v>36</v>
      </c>
      <c r="B108" s="25" t="s">
        <v>764</v>
      </c>
      <c r="C108" s="95">
        <v>891</v>
      </c>
      <c r="D108" s="25" t="s">
        <v>404</v>
      </c>
      <c r="E108" s="25" t="s">
        <v>537</v>
      </c>
      <c r="F108" s="25" t="s">
        <v>538</v>
      </c>
      <c r="G108" s="64" t="s">
        <v>539</v>
      </c>
      <c r="H108" s="64" t="s">
        <v>540</v>
      </c>
      <c r="I108" s="95">
        <v>894</v>
      </c>
      <c r="J108" s="25" t="s">
        <v>597</v>
      </c>
      <c r="K108" s="25" t="s">
        <v>721</v>
      </c>
      <c r="L108" s="25" t="s">
        <v>722</v>
      </c>
      <c r="M108" s="25" t="s">
        <v>723</v>
      </c>
      <c r="N108" s="25" t="s">
        <v>722</v>
      </c>
    </row>
    <row r="109" spans="1:14">
      <c r="A109" s="123">
        <v>36</v>
      </c>
      <c r="B109" s="25" t="s">
        <v>764</v>
      </c>
      <c r="C109" s="95">
        <v>891</v>
      </c>
      <c r="D109" s="25" t="s">
        <v>404</v>
      </c>
      <c r="E109" s="25" t="s">
        <v>537</v>
      </c>
      <c r="F109" s="25" t="s">
        <v>538</v>
      </c>
      <c r="G109" s="64" t="s">
        <v>539</v>
      </c>
      <c r="H109" s="64" t="s">
        <v>540</v>
      </c>
      <c r="I109" s="95">
        <v>894</v>
      </c>
      <c r="J109" s="25" t="s">
        <v>597</v>
      </c>
      <c r="K109" s="25" t="s">
        <v>727</v>
      </c>
      <c r="L109" s="25" t="s">
        <v>728</v>
      </c>
      <c r="M109" s="25" t="s">
        <v>729</v>
      </c>
      <c r="N109" s="25" t="s">
        <v>728</v>
      </c>
    </row>
    <row r="110" spans="1:14">
      <c r="A110" s="123">
        <v>36</v>
      </c>
      <c r="B110" s="25" t="s">
        <v>764</v>
      </c>
      <c r="C110" s="95">
        <v>891</v>
      </c>
      <c r="D110" s="25" t="s">
        <v>404</v>
      </c>
      <c r="E110" s="25" t="s">
        <v>537</v>
      </c>
      <c r="F110" s="25" t="s">
        <v>538</v>
      </c>
      <c r="G110" s="64" t="s">
        <v>539</v>
      </c>
      <c r="H110" s="64" t="s">
        <v>540</v>
      </c>
      <c r="I110" s="95">
        <v>894</v>
      </c>
      <c r="J110" s="25" t="s">
        <v>597</v>
      </c>
      <c r="K110" s="25" t="s">
        <v>724</v>
      </c>
      <c r="L110" s="25" t="s">
        <v>725</v>
      </c>
      <c r="M110" s="25" t="s">
        <v>726</v>
      </c>
      <c r="N110" s="25" t="s">
        <v>725</v>
      </c>
    </row>
    <row r="111" spans="1:14">
      <c r="A111" s="123">
        <v>36</v>
      </c>
      <c r="B111" s="25" t="s">
        <v>764</v>
      </c>
      <c r="C111" s="95">
        <v>891</v>
      </c>
      <c r="D111" s="25" t="s">
        <v>404</v>
      </c>
      <c r="E111" s="25" t="s">
        <v>541</v>
      </c>
      <c r="F111" s="25" t="s">
        <v>542</v>
      </c>
      <c r="G111" s="64" t="s">
        <v>543</v>
      </c>
      <c r="H111" s="64" t="s">
        <v>544</v>
      </c>
      <c r="I111" s="95">
        <v>894</v>
      </c>
      <c r="J111" s="25" t="s">
        <v>597</v>
      </c>
      <c r="K111" s="25" t="s">
        <v>610</v>
      </c>
      <c r="L111" s="25" t="s">
        <v>206</v>
      </c>
      <c r="M111" s="25" t="s">
        <v>611</v>
      </c>
      <c r="N111" s="25" t="s">
        <v>612</v>
      </c>
    </row>
    <row r="112" spans="1:14">
      <c r="A112" s="123">
        <v>36</v>
      </c>
      <c r="B112" s="25" t="s">
        <v>764</v>
      </c>
      <c r="C112" s="95">
        <v>891</v>
      </c>
      <c r="D112" s="25" t="s">
        <v>404</v>
      </c>
      <c r="E112" s="25" t="s">
        <v>541</v>
      </c>
      <c r="F112" s="25" t="s">
        <v>542</v>
      </c>
      <c r="G112" s="64" t="s">
        <v>543</v>
      </c>
      <c r="H112" s="64" t="s">
        <v>544</v>
      </c>
      <c r="I112" s="95">
        <v>894</v>
      </c>
      <c r="J112" s="25" t="s">
        <v>597</v>
      </c>
      <c r="K112" s="25" t="s">
        <v>709</v>
      </c>
      <c r="L112" s="25" t="s">
        <v>710</v>
      </c>
      <c r="M112" s="25" t="s">
        <v>711</v>
      </c>
      <c r="N112" s="25" t="s">
        <v>712</v>
      </c>
    </row>
    <row r="113" spans="1:14">
      <c r="A113" s="123">
        <v>36</v>
      </c>
      <c r="B113" s="25" t="s">
        <v>764</v>
      </c>
      <c r="C113" s="95">
        <v>891</v>
      </c>
      <c r="D113" s="25" t="s">
        <v>404</v>
      </c>
      <c r="E113" s="25" t="s">
        <v>541</v>
      </c>
      <c r="F113" s="25" t="s">
        <v>542</v>
      </c>
      <c r="G113" s="64" t="s">
        <v>543</v>
      </c>
      <c r="H113" s="64" t="s">
        <v>544</v>
      </c>
      <c r="I113" s="95">
        <v>894</v>
      </c>
      <c r="J113" s="25" t="s">
        <v>597</v>
      </c>
      <c r="K113" s="25" t="s">
        <v>705</v>
      </c>
      <c r="L113" s="25" t="s">
        <v>706</v>
      </c>
      <c r="M113" s="25" t="s">
        <v>707</v>
      </c>
      <c r="N113" s="25" t="s">
        <v>708</v>
      </c>
    </row>
    <row r="114" spans="1:14">
      <c r="A114" s="123">
        <v>36</v>
      </c>
      <c r="B114" s="25" t="s">
        <v>764</v>
      </c>
      <c r="C114" s="95">
        <v>891</v>
      </c>
      <c r="D114" s="25" t="s">
        <v>404</v>
      </c>
      <c r="E114" s="25" t="s">
        <v>545</v>
      </c>
      <c r="F114" s="25" t="s">
        <v>546</v>
      </c>
      <c r="G114" s="64" t="s">
        <v>547</v>
      </c>
      <c r="H114" s="64" t="s">
        <v>548</v>
      </c>
      <c r="I114" s="95">
        <v>894</v>
      </c>
      <c r="J114" s="25" t="s">
        <v>597</v>
      </c>
      <c r="K114" s="25" t="s">
        <v>717</v>
      </c>
      <c r="L114" s="25" t="s">
        <v>718</v>
      </c>
      <c r="M114" s="25" t="s">
        <v>719</v>
      </c>
      <c r="N114" s="25" t="s">
        <v>720</v>
      </c>
    </row>
    <row r="115" spans="1:14">
      <c r="A115" s="123">
        <v>36</v>
      </c>
      <c r="B115" s="25" t="s">
        <v>764</v>
      </c>
      <c r="C115" s="95">
        <v>891</v>
      </c>
      <c r="D115" s="25" t="s">
        <v>404</v>
      </c>
      <c r="E115" s="25" t="s">
        <v>545</v>
      </c>
      <c r="F115" s="25" t="s">
        <v>546</v>
      </c>
      <c r="G115" s="64" t="s">
        <v>547</v>
      </c>
      <c r="H115" s="64" t="s">
        <v>548</v>
      </c>
      <c r="I115" s="95">
        <v>894</v>
      </c>
      <c r="J115" s="25" t="s">
        <v>597</v>
      </c>
      <c r="K115" s="25" t="s">
        <v>713</v>
      </c>
      <c r="L115" s="25" t="s">
        <v>714</v>
      </c>
      <c r="M115" s="25" t="s">
        <v>715</v>
      </c>
      <c r="N115" s="25" t="s">
        <v>716</v>
      </c>
    </row>
    <row r="116" spans="1:14">
      <c r="A116" s="123">
        <v>36</v>
      </c>
      <c r="B116" s="25" t="s">
        <v>764</v>
      </c>
      <c r="C116" s="95">
        <v>891</v>
      </c>
      <c r="D116" s="25" t="s">
        <v>404</v>
      </c>
      <c r="E116" s="25" t="s">
        <v>545</v>
      </c>
      <c r="F116" s="25" t="s">
        <v>546</v>
      </c>
      <c r="G116" s="64" t="s">
        <v>547</v>
      </c>
      <c r="H116" s="64" t="s">
        <v>548</v>
      </c>
      <c r="I116" s="95">
        <v>894</v>
      </c>
      <c r="J116" s="25" t="s">
        <v>597</v>
      </c>
      <c r="K116" s="25" t="s">
        <v>610</v>
      </c>
      <c r="L116" s="25" t="s">
        <v>206</v>
      </c>
      <c r="M116" s="25" t="s">
        <v>611</v>
      </c>
      <c r="N116" s="25" t="s">
        <v>612</v>
      </c>
    </row>
    <row r="117" spans="1:14">
      <c r="A117" s="123">
        <v>36</v>
      </c>
      <c r="B117" s="25" t="s">
        <v>764</v>
      </c>
      <c r="C117" s="95">
        <v>891</v>
      </c>
      <c r="D117" s="25" t="s">
        <v>404</v>
      </c>
      <c r="E117" s="25" t="s">
        <v>549</v>
      </c>
      <c r="F117" s="25" t="s">
        <v>550</v>
      </c>
      <c r="G117" s="64" t="s">
        <v>551</v>
      </c>
      <c r="H117" s="64" t="s">
        <v>552</v>
      </c>
      <c r="I117" s="95">
        <v>894</v>
      </c>
      <c r="J117" s="25" t="s">
        <v>597</v>
      </c>
      <c r="K117" s="25" t="s">
        <v>629</v>
      </c>
      <c r="L117" s="25" t="s">
        <v>630</v>
      </c>
      <c r="M117" s="25" t="s">
        <v>631</v>
      </c>
      <c r="N117" s="25" t="s">
        <v>632</v>
      </c>
    </row>
    <row r="118" spans="1:14">
      <c r="A118" s="123">
        <v>36</v>
      </c>
      <c r="B118" s="25" t="s">
        <v>764</v>
      </c>
      <c r="C118" s="95">
        <v>891</v>
      </c>
      <c r="D118" s="25" t="s">
        <v>404</v>
      </c>
      <c r="E118" s="25" t="s">
        <v>549</v>
      </c>
      <c r="F118" s="25" t="s">
        <v>550</v>
      </c>
      <c r="G118" s="64" t="s">
        <v>551</v>
      </c>
      <c r="H118" s="64" t="s">
        <v>552</v>
      </c>
      <c r="I118" s="95">
        <v>894</v>
      </c>
      <c r="J118" s="25" t="s">
        <v>597</v>
      </c>
      <c r="K118" s="25" t="s">
        <v>606</v>
      </c>
      <c r="L118" s="25" t="s">
        <v>607</v>
      </c>
      <c r="M118" s="25" t="s">
        <v>608</v>
      </c>
      <c r="N118" s="25" t="s">
        <v>609</v>
      </c>
    </row>
    <row r="119" spans="1:14">
      <c r="A119" s="123">
        <v>36</v>
      </c>
      <c r="B119" s="25" t="s">
        <v>764</v>
      </c>
      <c r="C119" s="95">
        <v>891</v>
      </c>
      <c r="D119" s="25" t="s">
        <v>404</v>
      </c>
      <c r="E119" s="25" t="s">
        <v>549</v>
      </c>
      <c r="F119" s="25" t="s">
        <v>550</v>
      </c>
      <c r="G119" s="64" t="s">
        <v>551</v>
      </c>
      <c r="H119" s="64" t="s">
        <v>552</v>
      </c>
      <c r="I119" s="95">
        <v>894</v>
      </c>
      <c r="J119" s="25" t="s">
        <v>597</v>
      </c>
      <c r="K119" s="25" t="s">
        <v>610</v>
      </c>
      <c r="L119" s="25" t="s">
        <v>206</v>
      </c>
      <c r="M119" s="25" t="s">
        <v>611</v>
      </c>
      <c r="N119" s="25" t="s">
        <v>612</v>
      </c>
    </row>
    <row r="120" spans="1:14">
      <c r="A120" s="123">
        <v>36</v>
      </c>
      <c r="B120" s="25" t="s">
        <v>764</v>
      </c>
      <c r="C120" s="95">
        <v>891</v>
      </c>
      <c r="D120" s="25" t="s">
        <v>404</v>
      </c>
      <c r="E120" s="25" t="s">
        <v>553</v>
      </c>
      <c r="F120" s="25" t="s">
        <v>554</v>
      </c>
      <c r="G120" s="64" t="s">
        <v>555</v>
      </c>
      <c r="H120" s="64" t="s">
        <v>556</v>
      </c>
      <c r="I120" s="95">
        <v>894</v>
      </c>
      <c r="J120" s="25" t="s">
        <v>597</v>
      </c>
      <c r="K120" s="25" t="s">
        <v>685</v>
      </c>
      <c r="L120" s="25" t="s">
        <v>686</v>
      </c>
      <c r="M120" s="25" t="s">
        <v>687</v>
      </c>
      <c r="N120" s="25" t="s">
        <v>688</v>
      </c>
    </row>
    <row r="121" spans="1:14">
      <c r="A121" s="123">
        <v>36</v>
      </c>
      <c r="B121" s="25" t="s">
        <v>764</v>
      </c>
      <c r="C121" s="95">
        <v>891</v>
      </c>
      <c r="D121" s="25" t="s">
        <v>404</v>
      </c>
      <c r="E121" s="25" t="s">
        <v>553</v>
      </c>
      <c r="F121" s="25" t="s">
        <v>554</v>
      </c>
      <c r="G121" s="64" t="s">
        <v>555</v>
      </c>
      <c r="H121" s="64" t="s">
        <v>556</v>
      </c>
      <c r="I121" s="95">
        <v>894</v>
      </c>
      <c r="J121" s="25" t="s">
        <v>597</v>
      </c>
      <c r="K121" s="25" t="s">
        <v>681</v>
      </c>
      <c r="L121" s="25" t="s">
        <v>682</v>
      </c>
      <c r="M121" s="25" t="s">
        <v>683</v>
      </c>
      <c r="N121" s="25" t="s">
        <v>684</v>
      </c>
    </row>
    <row r="122" spans="1:14">
      <c r="A122" s="123">
        <v>36</v>
      </c>
      <c r="B122" s="25" t="s">
        <v>764</v>
      </c>
      <c r="C122" s="95">
        <v>891</v>
      </c>
      <c r="D122" s="25" t="s">
        <v>404</v>
      </c>
      <c r="E122" s="25" t="s">
        <v>557</v>
      </c>
      <c r="F122" s="25" t="s">
        <v>558</v>
      </c>
      <c r="G122" s="64" t="s">
        <v>559</v>
      </c>
      <c r="H122" s="64" t="s">
        <v>560</v>
      </c>
      <c r="I122" s="95">
        <v>894</v>
      </c>
      <c r="J122" s="25" t="s">
        <v>597</v>
      </c>
      <c r="K122" s="25" t="s">
        <v>685</v>
      </c>
      <c r="L122" s="25" t="s">
        <v>686</v>
      </c>
      <c r="M122" s="25" t="s">
        <v>687</v>
      </c>
      <c r="N122" s="25" t="s">
        <v>688</v>
      </c>
    </row>
    <row r="123" spans="1:14">
      <c r="A123" s="123">
        <v>36</v>
      </c>
      <c r="B123" s="25" t="s">
        <v>764</v>
      </c>
      <c r="C123" s="95">
        <v>891</v>
      </c>
      <c r="D123" s="25" t="s">
        <v>404</v>
      </c>
      <c r="E123" s="25" t="s">
        <v>557</v>
      </c>
      <c r="F123" s="25" t="s">
        <v>558</v>
      </c>
      <c r="G123" s="64" t="s">
        <v>559</v>
      </c>
      <c r="H123" s="64" t="s">
        <v>560</v>
      </c>
      <c r="I123" s="95">
        <v>894</v>
      </c>
      <c r="J123" s="25" t="s">
        <v>597</v>
      </c>
      <c r="K123" s="25" t="s">
        <v>681</v>
      </c>
      <c r="L123" s="25" t="s">
        <v>682</v>
      </c>
      <c r="M123" s="25" t="s">
        <v>683</v>
      </c>
      <c r="N123" s="25" t="s">
        <v>684</v>
      </c>
    </row>
    <row r="124" spans="1:14">
      <c r="A124" s="123">
        <v>36</v>
      </c>
      <c r="B124" s="25" t="s">
        <v>764</v>
      </c>
      <c r="C124" s="95">
        <v>891</v>
      </c>
      <c r="D124" s="25" t="s">
        <v>404</v>
      </c>
      <c r="E124" s="25" t="s">
        <v>561</v>
      </c>
      <c r="F124" s="25" t="s">
        <v>562</v>
      </c>
      <c r="G124" s="64" t="s">
        <v>563</v>
      </c>
      <c r="H124" s="64" t="s">
        <v>564</v>
      </c>
      <c r="I124" s="95">
        <v>894</v>
      </c>
      <c r="J124" s="25" t="s">
        <v>597</v>
      </c>
      <c r="K124" s="25" t="s">
        <v>641</v>
      </c>
      <c r="L124" s="25" t="s">
        <v>642</v>
      </c>
      <c r="M124" s="25" t="s">
        <v>643</v>
      </c>
      <c r="N124" s="25" t="s">
        <v>644</v>
      </c>
    </row>
    <row r="125" spans="1:14">
      <c r="A125" s="123">
        <v>36</v>
      </c>
      <c r="B125" s="25" t="s">
        <v>764</v>
      </c>
      <c r="C125" s="95">
        <v>891</v>
      </c>
      <c r="D125" s="25" t="s">
        <v>404</v>
      </c>
      <c r="E125" s="25" t="s">
        <v>561</v>
      </c>
      <c r="F125" s="25" t="s">
        <v>562</v>
      </c>
      <c r="G125" s="64" t="s">
        <v>563</v>
      </c>
      <c r="H125" s="64" t="s">
        <v>564</v>
      </c>
      <c r="I125" s="95">
        <v>894</v>
      </c>
      <c r="J125" s="25" t="s">
        <v>597</v>
      </c>
      <c r="K125" s="25" t="s">
        <v>637</v>
      </c>
      <c r="L125" s="25" t="s">
        <v>638</v>
      </c>
      <c r="M125" s="25" t="s">
        <v>639</v>
      </c>
      <c r="N125" s="25" t="s">
        <v>640</v>
      </c>
    </row>
    <row r="126" spans="1:14">
      <c r="A126" s="123">
        <v>36</v>
      </c>
      <c r="B126" s="25" t="s">
        <v>764</v>
      </c>
      <c r="C126" s="95">
        <v>891</v>
      </c>
      <c r="D126" s="25" t="s">
        <v>404</v>
      </c>
      <c r="E126" s="25" t="s">
        <v>561</v>
      </c>
      <c r="F126" s="25" t="s">
        <v>562</v>
      </c>
      <c r="G126" s="64" t="s">
        <v>563</v>
      </c>
      <c r="H126" s="64" t="s">
        <v>564</v>
      </c>
      <c r="I126" s="95">
        <v>894</v>
      </c>
      <c r="J126" s="25" t="s">
        <v>597</v>
      </c>
      <c r="K126" s="25" t="s">
        <v>610</v>
      </c>
      <c r="L126" s="25" t="s">
        <v>206</v>
      </c>
      <c r="M126" s="25" t="s">
        <v>611</v>
      </c>
      <c r="N126" s="25" t="s">
        <v>612</v>
      </c>
    </row>
    <row r="127" spans="1:14">
      <c r="A127" s="123">
        <v>36</v>
      </c>
      <c r="B127" s="25" t="s">
        <v>764</v>
      </c>
      <c r="C127" s="95">
        <v>891</v>
      </c>
      <c r="D127" s="25" t="s">
        <v>404</v>
      </c>
      <c r="E127" s="25" t="s">
        <v>565</v>
      </c>
      <c r="F127" s="25" t="s">
        <v>566</v>
      </c>
      <c r="G127" s="64" t="s">
        <v>567</v>
      </c>
      <c r="H127" s="64" t="s">
        <v>568</v>
      </c>
      <c r="I127" s="95">
        <v>894</v>
      </c>
      <c r="J127" s="25" t="s">
        <v>597</v>
      </c>
      <c r="K127" s="25" t="s">
        <v>610</v>
      </c>
      <c r="L127" s="25" t="s">
        <v>206</v>
      </c>
      <c r="M127" s="25" t="s">
        <v>611</v>
      </c>
      <c r="N127" s="25" t="s">
        <v>612</v>
      </c>
    </row>
    <row r="128" spans="1:14">
      <c r="A128" s="123">
        <v>36</v>
      </c>
      <c r="B128" s="25" t="s">
        <v>764</v>
      </c>
      <c r="C128" s="95">
        <v>891</v>
      </c>
      <c r="D128" s="25" t="s">
        <v>404</v>
      </c>
      <c r="E128" s="25" t="s">
        <v>565</v>
      </c>
      <c r="F128" s="25" t="s">
        <v>566</v>
      </c>
      <c r="G128" s="64" t="s">
        <v>567</v>
      </c>
      <c r="H128" s="64" t="s">
        <v>568</v>
      </c>
      <c r="I128" s="95">
        <v>894</v>
      </c>
      <c r="J128" s="25" t="s">
        <v>597</v>
      </c>
      <c r="K128" s="25" t="s">
        <v>734</v>
      </c>
      <c r="L128" s="25" t="s">
        <v>735</v>
      </c>
      <c r="M128" s="25" t="s">
        <v>736</v>
      </c>
      <c r="N128" s="25" t="s">
        <v>737</v>
      </c>
    </row>
    <row r="129" spans="1:14">
      <c r="A129" s="123">
        <v>36</v>
      </c>
      <c r="B129" s="25" t="s">
        <v>764</v>
      </c>
      <c r="C129" s="95">
        <v>891</v>
      </c>
      <c r="D129" s="25" t="s">
        <v>404</v>
      </c>
      <c r="E129" s="25" t="s">
        <v>565</v>
      </c>
      <c r="F129" s="25" t="s">
        <v>566</v>
      </c>
      <c r="G129" s="64" t="s">
        <v>567</v>
      </c>
      <c r="H129" s="64" t="s">
        <v>568</v>
      </c>
      <c r="I129" s="95">
        <v>894</v>
      </c>
      <c r="J129" s="25" t="s">
        <v>597</v>
      </c>
      <c r="K129" s="25" t="s">
        <v>730</v>
      </c>
      <c r="L129" s="25" t="s">
        <v>731</v>
      </c>
      <c r="M129" s="25" t="s">
        <v>732</v>
      </c>
      <c r="N129" s="25" t="s">
        <v>733</v>
      </c>
    </row>
    <row r="130" spans="1:14">
      <c r="A130" s="123">
        <v>36</v>
      </c>
      <c r="B130" s="25" t="s">
        <v>764</v>
      </c>
      <c r="C130" s="95">
        <v>891</v>
      </c>
      <c r="D130" s="25" t="s">
        <v>404</v>
      </c>
      <c r="E130" s="25" t="s">
        <v>569</v>
      </c>
      <c r="F130" s="25" t="s">
        <v>570</v>
      </c>
      <c r="G130" s="64" t="s">
        <v>571</v>
      </c>
      <c r="H130" s="64" t="s">
        <v>572</v>
      </c>
      <c r="I130" s="95">
        <v>894</v>
      </c>
      <c r="J130" s="25" t="s">
        <v>597</v>
      </c>
      <c r="K130" s="25" t="s">
        <v>641</v>
      </c>
      <c r="L130" s="25" t="s">
        <v>642</v>
      </c>
      <c r="M130" s="25" t="s">
        <v>643</v>
      </c>
      <c r="N130" s="25" t="s">
        <v>644</v>
      </c>
    </row>
    <row r="131" spans="1:14">
      <c r="A131" s="123">
        <v>36</v>
      </c>
      <c r="B131" s="25" t="s">
        <v>764</v>
      </c>
      <c r="C131" s="95">
        <v>891</v>
      </c>
      <c r="D131" s="25" t="s">
        <v>404</v>
      </c>
      <c r="E131" s="25" t="s">
        <v>569</v>
      </c>
      <c r="F131" s="25" t="s">
        <v>570</v>
      </c>
      <c r="G131" s="64" t="s">
        <v>571</v>
      </c>
      <c r="H131" s="64" t="s">
        <v>572</v>
      </c>
      <c r="I131" s="95">
        <v>894</v>
      </c>
      <c r="J131" s="25" t="s">
        <v>597</v>
      </c>
      <c r="K131" s="25" t="s">
        <v>625</v>
      </c>
      <c r="L131" s="25" t="s">
        <v>626</v>
      </c>
      <c r="M131" s="25" t="s">
        <v>627</v>
      </c>
      <c r="N131" s="25" t="s">
        <v>628</v>
      </c>
    </row>
    <row r="132" spans="1:14">
      <c r="A132" s="123">
        <v>36</v>
      </c>
      <c r="B132" s="25" t="s">
        <v>764</v>
      </c>
      <c r="C132" s="95">
        <v>891</v>
      </c>
      <c r="D132" s="25" t="s">
        <v>404</v>
      </c>
      <c r="E132" s="25" t="s">
        <v>569</v>
      </c>
      <c r="F132" s="25" t="s">
        <v>570</v>
      </c>
      <c r="G132" s="64" t="s">
        <v>571</v>
      </c>
      <c r="H132" s="64" t="s">
        <v>572</v>
      </c>
      <c r="I132" s="95">
        <v>894</v>
      </c>
      <c r="J132" s="25" t="s">
        <v>597</v>
      </c>
      <c r="K132" s="25">
        <v>37</v>
      </c>
      <c r="L132" s="133" t="s">
        <v>739</v>
      </c>
      <c r="M132" s="133" t="s">
        <v>740</v>
      </c>
      <c r="N132" s="133" t="s">
        <v>741</v>
      </c>
    </row>
    <row r="133" spans="1:14">
      <c r="A133" s="123">
        <v>36</v>
      </c>
      <c r="B133" s="25" t="s">
        <v>764</v>
      </c>
      <c r="C133" s="95">
        <v>891</v>
      </c>
      <c r="D133" s="25" t="s">
        <v>404</v>
      </c>
      <c r="E133" s="25" t="s">
        <v>569</v>
      </c>
      <c r="F133" s="25" t="s">
        <v>570</v>
      </c>
      <c r="G133" s="64" t="s">
        <v>571</v>
      </c>
      <c r="H133" s="64" t="s">
        <v>572</v>
      </c>
      <c r="I133" s="95">
        <v>894</v>
      </c>
      <c r="J133" s="25" t="s">
        <v>597</v>
      </c>
      <c r="K133" s="25" t="s">
        <v>610</v>
      </c>
      <c r="L133" s="25" t="s">
        <v>206</v>
      </c>
      <c r="M133" s="25" t="s">
        <v>611</v>
      </c>
      <c r="N133" s="25" t="s">
        <v>612</v>
      </c>
    </row>
    <row r="134" spans="1:14">
      <c r="A134" s="131">
        <v>36</v>
      </c>
      <c r="B134" t="s">
        <v>764</v>
      </c>
      <c r="C134" s="95">
        <v>891</v>
      </c>
      <c r="D134" t="s">
        <v>404</v>
      </c>
      <c r="E134" t="s">
        <v>573</v>
      </c>
      <c r="F134" t="s">
        <v>574</v>
      </c>
      <c r="G134" t="s">
        <v>575</v>
      </c>
      <c r="H134" t="s">
        <v>576</v>
      </c>
      <c r="I134" s="128">
        <v>894</v>
      </c>
      <c r="J134" t="s">
        <v>597</v>
      </c>
      <c r="K134" t="s">
        <v>610</v>
      </c>
      <c r="L134" t="s">
        <v>206</v>
      </c>
      <c r="M134" t="s">
        <v>611</v>
      </c>
      <c r="N134" t="s">
        <v>612</v>
      </c>
    </row>
    <row r="135" spans="1:14">
      <c r="A135" s="131">
        <v>36</v>
      </c>
      <c r="B135" t="s">
        <v>764</v>
      </c>
      <c r="C135" s="95">
        <v>891</v>
      </c>
      <c r="D135" t="s">
        <v>404</v>
      </c>
      <c r="E135" t="s">
        <v>573</v>
      </c>
      <c r="F135" t="s">
        <v>574</v>
      </c>
      <c r="G135" t="s">
        <v>575</v>
      </c>
      <c r="H135" t="s">
        <v>576</v>
      </c>
      <c r="I135" s="128">
        <v>894</v>
      </c>
      <c r="J135" t="s">
        <v>597</v>
      </c>
      <c r="K135" t="s">
        <v>742</v>
      </c>
      <c r="L135" t="s">
        <v>743</v>
      </c>
      <c r="M135" t="s">
        <v>744</v>
      </c>
      <c r="N135" t="s">
        <v>745</v>
      </c>
    </row>
    <row r="136" spans="1:14">
      <c r="A136" s="131">
        <v>36</v>
      </c>
      <c r="B136" t="s">
        <v>764</v>
      </c>
      <c r="C136" s="95">
        <v>891</v>
      </c>
      <c r="D136" t="s">
        <v>404</v>
      </c>
      <c r="E136" t="s">
        <v>573</v>
      </c>
      <c r="F136" t="s">
        <v>574</v>
      </c>
      <c r="G136" t="s">
        <v>575</v>
      </c>
      <c r="H136" t="s">
        <v>576</v>
      </c>
      <c r="I136" s="128">
        <v>894</v>
      </c>
      <c r="J136" t="s">
        <v>597</v>
      </c>
      <c r="K136" t="s">
        <v>746</v>
      </c>
      <c r="L136" t="s">
        <v>747</v>
      </c>
      <c r="M136" t="s">
        <v>748</v>
      </c>
      <c r="N136" t="s">
        <v>749</v>
      </c>
    </row>
    <row r="137" spans="1:14">
      <c r="A137" s="129">
        <v>36</v>
      </c>
      <c r="B137" t="s">
        <v>764</v>
      </c>
      <c r="C137" s="95">
        <v>891</v>
      </c>
      <c r="D137" t="s">
        <v>404</v>
      </c>
      <c r="E137" t="s">
        <v>577</v>
      </c>
      <c r="F137" t="s">
        <v>578</v>
      </c>
      <c r="G137" t="s">
        <v>579</v>
      </c>
      <c r="H137" t="s">
        <v>580</v>
      </c>
      <c r="I137" s="128">
        <v>894</v>
      </c>
      <c r="J137" t="s">
        <v>597</v>
      </c>
      <c r="K137" t="s">
        <v>617</v>
      </c>
      <c r="L137" t="s">
        <v>618</v>
      </c>
      <c r="M137" t="s">
        <v>619</v>
      </c>
      <c r="N137" t="s">
        <v>620</v>
      </c>
    </row>
    <row r="138" spans="1:14">
      <c r="A138" s="129">
        <v>36</v>
      </c>
      <c r="B138" t="s">
        <v>764</v>
      </c>
      <c r="C138" s="95">
        <v>891</v>
      </c>
      <c r="D138" t="s">
        <v>404</v>
      </c>
      <c r="E138" t="s">
        <v>577</v>
      </c>
      <c r="F138" t="s">
        <v>578</v>
      </c>
      <c r="G138" t="s">
        <v>579</v>
      </c>
      <c r="H138" t="s">
        <v>580</v>
      </c>
      <c r="I138" s="128">
        <v>894</v>
      </c>
      <c r="J138" t="s">
        <v>597</v>
      </c>
      <c r="K138" t="s">
        <v>610</v>
      </c>
      <c r="L138" t="s">
        <v>206</v>
      </c>
      <c r="M138" t="s">
        <v>611</v>
      </c>
      <c r="N138" t="s">
        <v>612</v>
      </c>
    </row>
    <row r="139" spans="1:14">
      <c r="A139" s="129">
        <v>36</v>
      </c>
      <c r="B139" t="s">
        <v>764</v>
      </c>
      <c r="C139" s="95">
        <v>891</v>
      </c>
      <c r="D139" t="s">
        <v>404</v>
      </c>
      <c r="E139" t="s">
        <v>577</v>
      </c>
      <c r="F139" t="s">
        <v>578</v>
      </c>
      <c r="G139" t="s">
        <v>579</v>
      </c>
      <c r="H139" t="s">
        <v>580</v>
      </c>
      <c r="I139" s="128">
        <v>894</v>
      </c>
      <c r="J139" t="s">
        <v>597</v>
      </c>
      <c r="K139" t="s">
        <v>613</v>
      </c>
      <c r="L139" t="s">
        <v>614</v>
      </c>
      <c r="M139" t="s">
        <v>615</v>
      </c>
      <c r="N139" t="s">
        <v>616</v>
      </c>
    </row>
    <row r="140" spans="1:14">
      <c r="A140" s="129">
        <v>36</v>
      </c>
      <c r="B140" t="s">
        <v>764</v>
      </c>
      <c r="C140" s="95">
        <v>891</v>
      </c>
      <c r="D140" t="s">
        <v>404</v>
      </c>
      <c r="E140" t="s">
        <v>581</v>
      </c>
      <c r="F140" t="s">
        <v>765</v>
      </c>
      <c r="G140" t="s">
        <v>583</v>
      </c>
      <c r="H140" t="s">
        <v>584</v>
      </c>
      <c r="I140" s="128">
        <v>894</v>
      </c>
      <c r="J140" t="s">
        <v>597</v>
      </c>
      <c r="K140" s="129">
        <v>9</v>
      </c>
      <c r="L140" t="s">
        <v>630</v>
      </c>
      <c r="M140" t="s">
        <v>631</v>
      </c>
      <c r="N140" t="s">
        <v>632</v>
      </c>
    </row>
    <row r="141" spans="1:14">
      <c r="A141" s="129">
        <v>36</v>
      </c>
      <c r="B141" t="s">
        <v>764</v>
      </c>
      <c r="C141" s="95">
        <v>891</v>
      </c>
      <c r="D141" t="s">
        <v>404</v>
      </c>
      <c r="E141" t="s">
        <v>581</v>
      </c>
      <c r="F141" t="s">
        <v>765</v>
      </c>
      <c r="G141" t="s">
        <v>583</v>
      </c>
      <c r="H141" t="s">
        <v>584</v>
      </c>
      <c r="I141" s="128">
        <v>894</v>
      </c>
      <c r="J141" t="s">
        <v>597</v>
      </c>
      <c r="K141" s="129">
        <v>3</v>
      </c>
      <c r="L141" t="s">
        <v>607</v>
      </c>
      <c r="M141" t="s">
        <v>608</v>
      </c>
      <c r="N141" t="s">
        <v>609</v>
      </c>
    </row>
    <row r="142" spans="1:14">
      <c r="A142" s="129">
        <v>36</v>
      </c>
      <c r="B142" t="s">
        <v>764</v>
      </c>
      <c r="C142" s="95">
        <v>891</v>
      </c>
      <c r="D142" t="s">
        <v>404</v>
      </c>
      <c r="E142" t="s">
        <v>581</v>
      </c>
      <c r="F142" t="s">
        <v>765</v>
      </c>
      <c r="G142" t="s">
        <v>583</v>
      </c>
      <c r="H142" t="s">
        <v>584</v>
      </c>
      <c r="I142" s="128">
        <v>894</v>
      </c>
      <c r="J142" t="s">
        <v>597</v>
      </c>
      <c r="K142" s="129">
        <v>4</v>
      </c>
      <c r="L142" t="s">
        <v>206</v>
      </c>
      <c r="M142" t="s">
        <v>611</v>
      </c>
      <c r="N142" t="s">
        <v>612</v>
      </c>
    </row>
    <row r="143" spans="1:14">
      <c r="A143" s="129">
        <v>36</v>
      </c>
      <c r="B143" t="s">
        <v>764</v>
      </c>
      <c r="C143" s="95">
        <v>891</v>
      </c>
      <c r="D143" t="s">
        <v>404</v>
      </c>
      <c r="E143" t="s">
        <v>585</v>
      </c>
      <c r="F143" t="s">
        <v>766</v>
      </c>
      <c r="G143" t="s">
        <v>587</v>
      </c>
      <c r="H143" t="s">
        <v>588</v>
      </c>
      <c r="I143" s="128">
        <v>894</v>
      </c>
      <c r="J143" t="s">
        <v>597</v>
      </c>
      <c r="K143" s="129">
        <v>9</v>
      </c>
      <c r="L143" t="s">
        <v>630</v>
      </c>
      <c r="M143" t="s">
        <v>631</v>
      </c>
      <c r="N143" t="s">
        <v>632</v>
      </c>
    </row>
    <row r="144" spans="1:14">
      <c r="A144" s="129">
        <v>36</v>
      </c>
      <c r="B144" t="s">
        <v>764</v>
      </c>
      <c r="C144" s="95">
        <v>891</v>
      </c>
      <c r="D144" t="s">
        <v>404</v>
      </c>
      <c r="E144" t="s">
        <v>585</v>
      </c>
      <c r="F144" t="s">
        <v>766</v>
      </c>
      <c r="G144" t="s">
        <v>587</v>
      </c>
      <c r="H144" t="s">
        <v>588</v>
      </c>
      <c r="I144" s="128">
        <v>894</v>
      </c>
      <c r="J144" t="s">
        <v>597</v>
      </c>
      <c r="K144" s="129">
        <v>3</v>
      </c>
      <c r="L144" t="s">
        <v>607</v>
      </c>
      <c r="M144" t="s">
        <v>608</v>
      </c>
      <c r="N144" t="s">
        <v>609</v>
      </c>
    </row>
    <row r="145" spans="1:14">
      <c r="A145" s="129">
        <v>36</v>
      </c>
      <c r="B145" t="s">
        <v>764</v>
      </c>
      <c r="C145" s="95">
        <v>891</v>
      </c>
      <c r="D145" t="s">
        <v>404</v>
      </c>
      <c r="E145" t="s">
        <v>585</v>
      </c>
      <c r="F145" t="s">
        <v>766</v>
      </c>
      <c r="G145" t="s">
        <v>587</v>
      </c>
      <c r="H145" t="s">
        <v>588</v>
      </c>
      <c r="I145" s="128">
        <v>894</v>
      </c>
      <c r="J145" t="s">
        <v>597</v>
      </c>
      <c r="K145" s="129">
        <v>4</v>
      </c>
      <c r="L145" t="s">
        <v>206</v>
      </c>
      <c r="M145" t="s">
        <v>611</v>
      </c>
      <c r="N145" t="s">
        <v>612</v>
      </c>
    </row>
    <row r="146" spans="1:14">
      <c r="A146" s="129">
        <v>36</v>
      </c>
      <c r="B146" t="s">
        <v>764</v>
      </c>
      <c r="C146" s="95">
        <v>891</v>
      </c>
      <c r="D146" t="s">
        <v>404</v>
      </c>
      <c r="E146" t="s">
        <v>589</v>
      </c>
      <c r="F146" t="s">
        <v>590</v>
      </c>
      <c r="G146" t="s">
        <v>591</v>
      </c>
      <c r="H146" t="s">
        <v>592</v>
      </c>
      <c r="I146" s="128">
        <v>894</v>
      </c>
      <c r="J146" t="s">
        <v>597</v>
      </c>
      <c r="K146" s="129">
        <v>5</v>
      </c>
      <c r="L146" t="s">
        <v>614</v>
      </c>
      <c r="M146" t="s">
        <v>615</v>
      </c>
      <c r="N146" t="s">
        <v>616</v>
      </c>
    </row>
    <row r="147" spans="1:14">
      <c r="A147" s="129">
        <v>36</v>
      </c>
      <c r="B147" t="s">
        <v>764</v>
      </c>
      <c r="C147" s="95">
        <v>891</v>
      </c>
      <c r="D147" t="s">
        <v>404</v>
      </c>
      <c r="E147" t="s">
        <v>589</v>
      </c>
      <c r="F147" t="s">
        <v>590</v>
      </c>
      <c r="G147" t="s">
        <v>591</v>
      </c>
      <c r="H147" t="s">
        <v>592</v>
      </c>
      <c r="I147" s="128">
        <v>894</v>
      </c>
      <c r="J147" t="s">
        <v>597</v>
      </c>
      <c r="K147" s="129">
        <v>6</v>
      </c>
      <c r="L147" t="s">
        <v>618</v>
      </c>
      <c r="M147" t="s">
        <v>619</v>
      </c>
      <c r="N147" t="s">
        <v>620</v>
      </c>
    </row>
    <row r="148" spans="1:14">
      <c r="A148" s="129">
        <v>36</v>
      </c>
      <c r="B148" t="s">
        <v>764</v>
      </c>
      <c r="C148" s="95">
        <v>891</v>
      </c>
      <c r="D148" t="s">
        <v>404</v>
      </c>
      <c r="E148" t="s">
        <v>589</v>
      </c>
      <c r="F148" t="s">
        <v>590</v>
      </c>
      <c r="G148" t="s">
        <v>591</v>
      </c>
      <c r="H148" t="s">
        <v>592</v>
      </c>
      <c r="I148" s="128">
        <v>894</v>
      </c>
      <c r="J148" t="s">
        <v>597</v>
      </c>
      <c r="K148" s="129">
        <v>4</v>
      </c>
      <c r="L148" t="s">
        <v>206</v>
      </c>
      <c r="M148" t="s">
        <v>611</v>
      </c>
      <c r="N148" t="s">
        <v>612</v>
      </c>
    </row>
    <row r="149" spans="1:14">
      <c r="A149" s="129">
        <v>36</v>
      </c>
      <c r="B149" t="s">
        <v>764</v>
      </c>
      <c r="C149" s="95">
        <v>891</v>
      </c>
      <c r="D149" t="s">
        <v>404</v>
      </c>
      <c r="E149" s="137" t="s">
        <v>593</v>
      </c>
      <c r="F149" s="137" t="s">
        <v>594</v>
      </c>
      <c r="G149" s="137" t="s">
        <v>595</v>
      </c>
      <c r="H149" s="137" t="s">
        <v>596</v>
      </c>
      <c r="I149" s="128">
        <v>894</v>
      </c>
      <c r="J149" t="s">
        <v>597</v>
      </c>
      <c r="K149" t="s">
        <v>621</v>
      </c>
      <c r="L149" t="s">
        <v>622</v>
      </c>
      <c r="M149" t="s">
        <v>623</v>
      </c>
      <c r="N149" t="s">
        <v>624</v>
      </c>
    </row>
    <row r="150" spans="1:14">
      <c r="A150" s="129">
        <v>36</v>
      </c>
      <c r="B150" t="s">
        <v>764</v>
      </c>
      <c r="C150" s="95">
        <v>891</v>
      </c>
      <c r="D150" t="s">
        <v>404</v>
      </c>
      <c r="E150" s="137" t="s">
        <v>593</v>
      </c>
      <c r="F150" s="137" t="s">
        <v>594</v>
      </c>
      <c r="G150" s="137" t="s">
        <v>595</v>
      </c>
      <c r="H150" s="137" t="s">
        <v>596</v>
      </c>
      <c r="I150" s="128">
        <v>894</v>
      </c>
      <c r="J150" t="s">
        <v>597</v>
      </c>
      <c r="K150" t="s">
        <v>625</v>
      </c>
      <c r="L150" t="s">
        <v>626</v>
      </c>
      <c r="M150" t="s">
        <v>627</v>
      </c>
      <c r="N150" t="s">
        <v>628</v>
      </c>
    </row>
    <row r="151" spans="1:14">
      <c r="A151" s="129">
        <v>36</v>
      </c>
      <c r="B151" t="s">
        <v>764</v>
      </c>
      <c r="C151" s="95">
        <v>891</v>
      </c>
      <c r="D151" t="s">
        <v>404</v>
      </c>
      <c r="E151" s="137" t="s">
        <v>593</v>
      </c>
      <c r="F151" s="137" t="s">
        <v>594</v>
      </c>
      <c r="G151" s="137" t="s">
        <v>595</v>
      </c>
      <c r="H151" s="137" t="s">
        <v>596</v>
      </c>
      <c r="I151" s="128">
        <v>894</v>
      </c>
      <c r="J151" t="s">
        <v>597</v>
      </c>
      <c r="K151" t="s">
        <v>610</v>
      </c>
      <c r="L151" t="s">
        <v>206</v>
      </c>
      <c r="M151" t="s">
        <v>611</v>
      </c>
      <c r="N151" t="s">
        <v>612</v>
      </c>
    </row>
  </sheetData>
  <sheetProtection formatColumns="0" formatRows="0" sort="0" autoFilter="0"/>
  <autoFilter ref="A1:N151" xr:uid="{00000000-0009-0000-0000-000006000000}"/>
  <phoneticPr fontId="34"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workbookViewId="0">
      <selection activeCell="D10" sqref="D10"/>
    </sheetView>
  </sheetViews>
  <sheetFormatPr defaultRowHeight="15"/>
  <cols>
    <col min="1" max="1" width="22.5703125" customWidth="1"/>
    <col min="2" max="2" width="37" bestFit="1" customWidth="1"/>
    <col min="3" max="3" width="35.140625" customWidth="1"/>
    <col min="4" max="4" width="44.85546875" customWidth="1"/>
    <col min="5" max="15" width="9.140625" style="14"/>
  </cols>
  <sheetData>
    <row r="1" spans="1:8">
      <c r="A1" s="15" t="s">
        <v>767</v>
      </c>
      <c r="B1" s="15" t="s">
        <v>332</v>
      </c>
      <c r="C1" s="15" t="s">
        <v>333</v>
      </c>
      <c r="D1" s="15" t="s">
        <v>334</v>
      </c>
    </row>
    <row r="2" spans="1:8">
      <c r="A2" s="20" t="s">
        <v>768</v>
      </c>
      <c r="B2" s="16" t="s">
        <v>35</v>
      </c>
      <c r="C2" s="21" t="s">
        <v>35</v>
      </c>
      <c r="D2" s="21" t="s">
        <v>35</v>
      </c>
      <c r="E2" s="19"/>
    </row>
    <row r="6" spans="1:8">
      <c r="A6" s="15" t="s">
        <v>769</v>
      </c>
      <c r="B6" s="15" t="s">
        <v>332</v>
      </c>
      <c r="C6" s="15" t="s">
        <v>333</v>
      </c>
      <c r="D6" s="15" t="s">
        <v>334</v>
      </c>
    </row>
    <row r="7" spans="1:8">
      <c r="A7" t="s">
        <v>33</v>
      </c>
      <c r="B7" s="20" t="s">
        <v>4</v>
      </c>
      <c r="C7" s="20" t="s">
        <v>4</v>
      </c>
      <c r="D7" s="20" t="s">
        <v>4</v>
      </c>
      <c r="E7" s="18"/>
      <c r="F7" s="17"/>
      <c r="G7" s="17"/>
      <c r="H7" s="17"/>
    </row>
    <row r="10" spans="1:8">
      <c r="A10" s="15" t="s">
        <v>770</v>
      </c>
      <c r="B10" s="15" t="s">
        <v>771</v>
      </c>
      <c r="C10" s="15" t="s">
        <v>772</v>
      </c>
      <c r="D10" s="15" t="s">
        <v>773</v>
      </c>
    </row>
    <row r="11" spans="1:8">
      <c r="A11" s="21" t="s">
        <v>774</v>
      </c>
      <c r="B11" s="127" t="s">
        <v>775</v>
      </c>
      <c r="C11" s="127" t="s">
        <v>776</v>
      </c>
      <c r="D11" s="127" t="s">
        <v>777</v>
      </c>
    </row>
    <row r="12" spans="1:8">
      <c r="A12" s="16"/>
      <c r="B12" s="16"/>
      <c r="C12" s="16"/>
      <c r="D12" s="16"/>
    </row>
    <row r="13" spans="1:8">
      <c r="A13" s="16"/>
      <c r="B13" s="16"/>
      <c r="C13" s="16"/>
      <c r="D13" s="16"/>
    </row>
    <row r="14" spans="1:8">
      <c r="A14" s="16"/>
      <c r="B14" s="16"/>
      <c r="C14" s="16"/>
      <c r="D14" s="16"/>
    </row>
    <row r="16" spans="1:8">
      <c r="A16" s="15" t="s">
        <v>778</v>
      </c>
    </row>
    <row r="17" spans="1:1">
      <c r="A17" s="22">
        <v>3</v>
      </c>
    </row>
  </sheetData>
  <sheetProtection algorithmName="SHA-512" hashValue="ojpXUujhtydn7OFpMGycKRm90Ko2EQhVUine03JN8BqV0DT7WRZsUuP6qHS/2NxeDohAikqqpkOoypVJbgAKBg==" saltValue="RTNGAxpePCIEsjFS5OjVSA==" spinCount="100000" sheet="1" objects="1" scenarios="1" formatColumns="0" formatRows="0" sort="0" autoFilter="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Ilse Dossche</cp:lastModifiedBy>
  <cp:revision/>
  <dcterms:created xsi:type="dcterms:W3CDTF">2018-11-13T09:56:19Z</dcterms:created>
  <dcterms:modified xsi:type="dcterms:W3CDTF">2025-03-17T09:15:40Z</dcterms:modified>
  <cp:category/>
  <cp:contentStatus/>
</cp:coreProperties>
</file>