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18"/>
  <workbookPr/>
  <mc:AlternateContent xmlns:mc="http://schemas.openxmlformats.org/markup-compatibility/2006">
    <mc:Choice Requires="x15">
      <x15ac:absPath xmlns:x15ac="http://schemas.microsoft.com/office/spreadsheetml/2010/11/ac" url="C:\Users\DaRa1585\Dropbox (healthdata.be)\HD_DCD\HDBP0051\_DOC\Phase 2_Specification - MIGRATION (v3)\Analysis\"/>
    </mc:Choice>
  </mc:AlternateContent>
  <xr:revisionPtr revIDLastSave="85" documentId="13_ncr:1_{83DA7C17-42CA-4577-B0F0-ED1AAA5F9006}" xr6:coauthVersionLast="47" xr6:coauthVersionMax="47" xr10:uidLastSave="{3DA57BC0-C0BD-4106-8590-E8526C36D2EE}"/>
  <bookViews>
    <workbookView xWindow="28680" yWindow="-120" windowWidth="29040" windowHeight="15840" activeTab="1" xr2:uid="{00000000-000D-0000-FFFF-FFFF00000000}"/>
  </bookViews>
  <sheets>
    <sheet name="Version_approval" sheetId="5" r:id="rId1"/>
    <sheet name="Fields" sheetId="1" r:id="rId2"/>
    <sheet name="Validation rules" sheetId="2" r:id="rId3"/>
    <sheet name="Conditions" sheetId="10" r:id="rId4"/>
    <sheet name="Translations" sheetId="7" r:id="rId5"/>
    <sheet name="Menu items" sheetId="8" r:id="rId6"/>
    <sheet name="Expected result input" sheetId="6" r:id="rId7"/>
  </sheets>
  <externalReferences>
    <externalReference r:id="rId8"/>
  </externalReferences>
  <definedNames>
    <definedName name="_xlnm._FilterDatabase" localSheetId="4" hidden="1">Translations!$A$1:$G$124</definedName>
    <definedName name="_xlnm._FilterDatabase" localSheetId="1" hidden="1">Fields!$A$15:$N$401</definedName>
    <definedName name="CBB">[1]CBB_lov1!$B$2:$B$54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B5" i="1" l="1"/>
  <c r="B2" i="1" l="1"/>
  <c r="B5" i="2" l="1"/>
  <c r="B4" i="2"/>
  <c r="B3" i="2"/>
  <c r="B2" i="2"/>
</calcChain>
</file>

<file path=xl/sharedStrings.xml><?xml version="1.0" encoding="utf-8"?>
<sst xmlns="http://schemas.openxmlformats.org/spreadsheetml/2006/main" count="2046" uniqueCount="1091">
  <si>
    <t>DCD specifications - version history and approval</t>
  </si>
  <si>
    <t>HD Project ID</t>
  </si>
  <si>
    <t>HDBP0051</t>
  </si>
  <si>
    <t>Project name</t>
  </si>
  <si>
    <t>Belgian Cerebral Palsy Registry</t>
  </si>
  <si>
    <t>Project alias</t>
  </si>
  <si>
    <t>Cerebral Palsy</t>
  </si>
  <si>
    <t>Version</t>
  </si>
  <si>
    <t>Date</t>
  </si>
  <si>
    <t>Comments</t>
  </si>
  <si>
    <t>based on version 2.3 in ARCH1</t>
  </si>
  <si>
    <t xml:space="preserve">update to technical name for 'specify the birth weight (g)' for the singleton (as per DWH file spec) and addition of missing technical names for titles. Updates are highlighted in red/yellow. 'Destination' field completed </t>
  </si>
  <si>
    <t xml:space="preserve">addition of Translations and updates to the information in the  'Validation rules' sheet </t>
  </si>
  <si>
    <t>removed validation rule {{The date of birth need to be after 1900 |['patient_id.date_of_birth']}} on the date of birth (because {{The date of birth cannot be before 01/01/1970 |['patient_id.date_of_birth']}} exists)</t>
  </si>
  <si>
    <t>Translations updates for fields TX_DESC_VIKA (Label_FR), CD_BIRTH_WGHT_SNGL (LABEL_NL + LABEL_FR), MS_CD_AGE_PST_NEONAT_IMAG (LABEL_NL)</t>
  </si>
  <si>
    <t>- Naming of file changed to HD_DCD_Spec_HDBP0051_BeCPR_v3_date'
- Version_approval sheet: 'Version' column removed. Only Date is kept
- Version_approval sheet: for version dated 25-01-23, 'Refer to 'Translations_ADD_CEREBRAL PALSY_20230123' file' removed from the Comments (internal comment)
- Fields sheet: DCD name 'Main registration form' added; HD Project ID updated to HDBP0051.
- Editorial changes are made to improve correct documentation for this data collection, as currently implemented (e.g. Registration author section added, technical fields added, 'Required field (Y/N)', 'Destination' and 'Infotext' columns completed as displayed (Validation rules and Translations sheets updated accordingly for infotext updates), check of correct/useful additional information, removal of highlights, …).</t>
  </si>
  <si>
    <t>For field 'Name of the centre' (TX_INSTAL_ID), expected result is corrected in 'one value from list' as currently implemented</t>
  </si>
  <si>
    <t>3.0.1</t>
  </si>
  <si>
    <r>
      <t>Code list "</t>
    </r>
    <r>
      <rPr>
        <b/>
        <sz val="11"/>
        <color theme="1"/>
        <rFont val="Calibri"/>
        <family val="2"/>
        <scheme val="minor"/>
      </rPr>
      <t>YesNoTF</t>
    </r>
    <r>
      <rPr>
        <sz val="11"/>
        <color theme="1"/>
        <rFont val="Calibri"/>
        <family val="2"/>
        <scheme val="minor"/>
      </rPr>
      <t>": code values documented (line 40 + 41)</t>
    </r>
  </si>
  <si>
    <t>3.0.2</t>
  </si>
  <si>
    <t>- CD_VENTIL, CD_COOL and CD_IMAG: correction for "No", code 0 instead of 2
- Added code list id's. 
- Removed codelist sheet as content is included in Fields sheet.</t>
  </si>
  <si>
    <t>Reference to approval of specifications (fields, code lists, validation rules)</t>
  </si>
  <si>
    <t>Name</t>
  </si>
  <si>
    <t>Role</t>
  </si>
  <si>
    <t>Researcher</t>
  </si>
  <si>
    <t>Link to email</t>
  </si>
  <si>
    <t>Additional information</t>
  </si>
  <si>
    <t>DCD specifications - fields</t>
  </si>
  <si>
    <t>Program name</t>
  </si>
  <si>
    <t>Belgian Cerebral Palsy Registry NPO</t>
  </si>
  <si>
    <t>Event name (optional)</t>
  </si>
  <si>
    <t>DCD name</t>
  </si>
  <si>
    <t>Main registration form</t>
  </si>
  <si>
    <t>Version to be published</t>
  </si>
  <si>
    <t>hidden fields</t>
  </si>
  <si>
    <t>Data collection details</t>
  </si>
  <si>
    <t>completed by IAT</t>
  </si>
  <si>
    <t>Start date (optional)</t>
  </si>
  <si>
    <t>Languages</t>
  </si>
  <si>
    <t>EN/NL/FR</t>
  </si>
  <si>
    <t>Business key</t>
  </si>
  <si>
    <t>National Registry ID of the patient</t>
  </si>
  <si>
    <t>Fields</t>
  </si>
  <si>
    <t>Technical name (key)</t>
  </si>
  <si>
    <t>DWH technical name</t>
  </si>
  <si>
    <t>Expected result</t>
  </si>
  <si>
    <t>Code list name and/or values</t>
  </si>
  <si>
    <t>SCT coding (only informative)</t>
  </si>
  <si>
    <t>Required field (Y/N)</t>
  </si>
  <si>
    <t>Condition (only when)</t>
  </si>
  <si>
    <t>CBB</t>
  </si>
  <si>
    <t>CBB data element</t>
  </si>
  <si>
    <t>Destination</t>
  </si>
  <si>
    <t>infotext</t>
  </si>
  <si>
    <t>Additional info</t>
  </si>
  <si>
    <t>DCD status</t>
  </si>
  <si>
    <t>dcd_status</t>
  </si>
  <si>
    <t>HD</t>
  </si>
  <si>
    <t>technical, hidden field</t>
  </si>
  <si>
    <t>Registration author</t>
  </si>
  <si>
    <t>TX_TTL_REGN_AUTHOR</t>
  </si>
  <si>
    <t>Authors group</t>
  </si>
  <si>
    <t>TX_AUTHOR_GR</t>
  </si>
  <si>
    <t>one value from list</t>
  </si>
  <si>
    <t>Y</t>
  </si>
  <si>
    <t>List of authors (accountable health professionals) for whom you can submit registrations</t>
  </si>
  <si>
    <t>Author</t>
  </si>
  <si>
    <t>TX_AUTHOR</t>
  </si>
  <si>
    <t>text</t>
  </si>
  <si>
    <t>Health professional who is accountable for the gathered data in this registry</t>
  </si>
  <si>
    <t>prefilled, read only</t>
  </si>
  <si>
    <t>Co-author</t>
  </si>
  <si>
    <t>TX_COAUTHOR</t>
  </si>
  <si>
    <t>User who enters the data in this registry on behalf of the author</t>
  </si>
  <si>
    <t>Study design</t>
  </si>
  <si>
    <t>TX_TTL_STDY</t>
  </si>
  <si>
    <t>technical, hidden field (default)</t>
  </si>
  <si>
    <t>Program</t>
  </si>
  <si>
    <t>TX_PROG</t>
  </si>
  <si>
    <t>N</t>
  </si>
  <si>
    <t>Project</t>
  </si>
  <si>
    <t>TX_PROJ</t>
  </si>
  <si>
    <t>Event</t>
  </si>
  <si>
    <t>TX_EVENT</t>
  </si>
  <si>
    <t>DCD</t>
  </si>
  <si>
    <t>TX_DCD</t>
  </si>
  <si>
    <t>Unique ID, Business key</t>
  </si>
  <si>
    <t>TX_BUSINESS_KEY</t>
  </si>
  <si>
    <t>computed, hidden field (default)</t>
  </si>
  <si>
    <t>Section 1</t>
  </si>
  <si>
    <t>Patient identification</t>
  </si>
  <si>
    <t>TX_TTL_PAT</t>
  </si>
  <si>
    <t>Identification number of a case</t>
  </si>
  <si>
    <t>ID</t>
  </si>
  <si>
    <t>National registry ID of the patient</t>
  </si>
  <si>
    <t>patient_id</t>
  </si>
  <si>
    <t>IDC_PAT</t>
  </si>
  <si>
    <t>patient ID</t>
  </si>
  <si>
    <t>Patient-v3.2</t>
  </si>
  <si>
    <t>PatientIdentificationNumber</t>
  </si>
  <si>
    <t>HD, eHealth</t>
  </si>
  <si>
    <t>Please enter a national registry ID (INSS). If not available, an identifier can be generated with the name, first name, date of birth and sex.</t>
  </si>
  <si>
    <t>Generated patient ID</t>
  </si>
  <si>
    <t>TX_IDC_PAT_GENER</t>
  </si>
  <si>
    <t>noSSIN</t>
  </si>
  <si>
    <t>Internal patient ID</t>
  </si>
  <si>
    <t>internal_patient_id</t>
  </si>
  <si>
    <t>TX_IDC_PAT_INT</t>
  </si>
  <si>
    <t>Local</t>
  </si>
  <si>
    <t>This field can be used to enter an internal ID or reference number. It is available for internal use only and is not transferred to Healthdata. If there is an integration between HD4DP and your organisation's patient administration system, additional patient identification information such as date of birth, sex and SSIN can be automatically enriched based on this internal patient ID. Please do not encode the social security identification number (SSIN) in this field. The SSIN must be encoded in the field 'National registry ID of the patient'.</t>
  </si>
  <si>
    <t>name</t>
  </si>
  <si>
    <t>TX_PAT_LAST_NAM</t>
  </si>
  <si>
    <t>LastName</t>
  </si>
  <si>
    <t>The name of the patient is never transferred to Healthdata and is available for your information only.</t>
  </si>
  <si>
    <t>First name</t>
  </si>
  <si>
    <t>first_name</t>
  </si>
  <si>
    <t>TX_PAT_FIRST_NAM</t>
  </si>
  <si>
    <t>FirstNames</t>
  </si>
  <si>
    <t>The first name of the patient is never transferred and is available for your information only.</t>
  </si>
  <si>
    <t>Date of birth</t>
  </si>
  <si>
    <t>date_of_birth</t>
  </si>
  <si>
    <t>DT_PAT_DOB</t>
  </si>
  <si>
    <t>date</t>
  </si>
  <si>
    <t>DateOfBirth</t>
  </si>
  <si>
    <t>Sex</t>
  </si>
  <si>
    <t>sex</t>
  </si>
  <si>
    <t>CD_PAT_SEX</t>
  </si>
  <si>
    <t>SexFMU (18)</t>
  </si>
  <si>
    <t>Gender</t>
  </si>
  <si>
    <t>Female</t>
  </si>
  <si>
    <t>F</t>
  </si>
  <si>
    <t>Male</t>
  </si>
  <si>
    <t>M</t>
  </si>
  <si>
    <t>Unknown</t>
  </si>
  <si>
    <t>U</t>
  </si>
  <si>
    <t>Deceased?</t>
  </si>
  <si>
    <t>deceased</t>
  </si>
  <si>
    <t>FL_PAT_DECEA</t>
  </si>
  <si>
    <t>YesNoTF (19)</t>
  </si>
  <si>
    <t>DeathIndicator</t>
  </si>
  <si>
    <t>Yes</t>
  </si>
  <si>
    <t>No</t>
  </si>
  <si>
    <t>Date of death</t>
  </si>
  <si>
    <t>date_of_death</t>
  </si>
  <si>
    <t>DT_PAT_DOD</t>
  </si>
  <si>
    <t>"deceased"</t>
  </si>
  <si>
    <t>DateOfDeath</t>
  </si>
  <si>
    <t>Place of residence</t>
  </si>
  <si>
    <t>place_of_residence</t>
  </si>
  <si>
    <t>CD_PAT_PLC_RESDC</t>
  </si>
  <si>
    <t>PLACE_OF_RESIDENCE (12)</t>
  </si>
  <si>
    <t>"hidden"</t>
  </si>
  <si>
    <t>Postcode</t>
  </si>
  <si>
    <t>Mother’s permanent place of residence at time of birth</t>
  </si>
  <si>
    <t>CD_MOTH_RESDC_BIRTH</t>
  </si>
  <si>
    <t>A1_PLC_RESDC_UNK (873)</t>
  </si>
  <si>
    <t>Belgium</t>
  </si>
  <si>
    <t>Outside of Belgium</t>
  </si>
  <si>
    <t>Parents or guardians place of residence at time of registration of the case</t>
  </si>
  <si>
    <t>CD_PAR_RESDC_REGN</t>
  </si>
  <si>
    <t>A1_PLC_RESDC_UNK_NC (881)</t>
  </si>
  <si>
    <t>Not collected</t>
  </si>
  <si>
    <t>Gestational age (in weeks)</t>
  </si>
  <si>
    <t>CD_GA</t>
  </si>
  <si>
    <t>A1_KNWN_UNK (864)</t>
  </si>
  <si>
    <t>Known</t>
  </si>
  <si>
    <t>Specify the gestational age (in completed weeks)</t>
  </si>
  <si>
    <t>MS_GA</t>
  </si>
  <si>
    <t>number</t>
  </si>
  <si>
    <t>"Gestage"</t>
  </si>
  <si>
    <t>Multiple birth</t>
  </si>
  <si>
    <t>CD_MULT_BIRTH</t>
  </si>
  <si>
    <t>A1_MULT_BIRTH (874)</t>
  </si>
  <si>
    <t>MultipleBirthIndicator</t>
  </si>
  <si>
    <t>Singleton</t>
  </si>
  <si>
    <t>Twin</t>
  </si>
  <si>
    <t>Triplets</t>
  </si>
  <si>
    <t>Quadruplets</t>
  </si>
  <si>
    <t>Quintuplets</t>
  </si>
  <si>
    <t>Sextuplets</t>
  </si>
  <si>
    <t>Septuplets</t>
  </si>
  <si>
    <t>≥ 2</t>
  </si>
  <si>
    <t>Birth weight singleton (g)</t>
  </si>
  <si>
    <t>CD_BIRTH_WGHT_SNGL</t>
  </si>
  <si>
    <t>"birthweight1"</t>
  </si>
  <si>
    <t>If known, please specify the birth weight (g)</t>
  </si>
  <si>
    <t>MS_BIRTH_WGHT_SNGL</t>
  </si>
  <si>
    <t>if CD_BIRTH_WGHT_SNGL = 1</t>
  </si>
  <si>
    <t>BodyWeight-v3.2</t>
  </si>
  <si>
    <t>WeightValue</t>
  </si>
  <si>
    <t>Birth weight (g)</t>
  </si>
  <si>
    <t>CD_BIRTH_WGHT</t>
  </si>
  <si>
    <t>"birthWEIGHT"</t>
  </si>
  <si>
    <t>MS_BIRTH_WGHT</t>
  </si>
  <si>
    <t>if CD_BIRTH_WGHT = 1</t>
  </si>
  <si>
    <t>Birth order</t>
  </si>
  <si>
    <t>CD_BIRTH_ORD</t>
  </si>
  <si>
    <t>A1_BIRTH_ORD (857)</t>
  </si>
  <si>
    <t>"multiple"</t>
  </si>
  <si>
    <t>First infant</t>
  </si>
  <si>
    <t>Second infant</t>
  </si>
  <si>
    <t>Third infant</t>
  </si>
  <si>
    <t>Fourth infant</t>
  </si>
  <si>
    <t>Fifth infant</t>
  </si>
  <si>
    <t>Sixth infant</t>
  </si>
  <si>
    <t>7th infant</t>
  </si>
  <si>
    <t>Maternal age at birth</t>
  </si>
  <si>
    <t>CD_MOTH_AGE_BIRTH</t>
  </si>
  <si>
    <t>A1_KNWN_UNK_NC (855)</t>
  </si>
  <si>
    <t>Specify the maternal age at birth (years)</t>
  </si>
  <si>
    <t>MS_MOTH_AGE_BIRTH</t>
  </si>
  <si>
    <t>"Matage"</t>
  </si>
  <si>
    <t>Parity</t>
  </si>
  <si>
    <t>CD_PAR</t>
  </si>
  <si>
    <t>A1_DLV_PARI (858)</t>
  </si>
  <si>
    <t>Parity definition: Number of previous pregnancies resulting in either live birth or stillbirth (as defined in country of register). Excludes miscarriages and therapeutic abortions.</t>
  </si>
  <si>
    <t>None previous delivery</t>
  </si>
  <si>
    <t>1 previous delivery</t>
  </si>
  <si>
    <t>2 previous deliveries or more</t>
  </si>
  <si>
    <t>Delivery mode</t>
  </si>
  <si>
    <t>CD_DLV_MODE</t>
  </si>
  <si>
    <t>A1_DLV_MODE (866)</t>
  </si>
  <si>
    <t>Vaginal delivery</t>
  </si>
  <si>
    <t>Caesarean section</t>
  </si>
  <si>
    <t>Caesarean section elective/before labour</t>
  </si>
  <si>
    <t>Caesarean section emergency/during labour</t>
  </si>
  <si>
    <t>Place of birth</t>
  </si>
  <si>
    <t>CD_PLC_BIRTH</t>
  </si>
  <si>
    <t>A1_PLC_BIRTH (883)</t>
  </si>
  <si>
    <t>This item describes the number of total annual births in the maternity unit where the CP child was born.</t>
  </si>
  <si>
    <t>Home or travel or hospitalisation unit other than maternity</t>
  </si>
  <si>
    <t>Maternity unit 1-499</t>
  </si>
  <si>
    <t>Maternity unit 500-999</t>
  </si>
  <si>
    <t>Maternity unit 1000-1499</t>
  </si>
  <si>
    <t>Maternity unit 1500-1999</t>
  </si>
  <si>
    <t>Maternity unit 2000-3999</t>
  </si>
  <si>
    <t>Maternity unit 4000+</t>
  </si>
  <si>
    <t>Section 2</t>
  </si>
  <si>
    <t>Healthcare professional</t>
  </si>
  <si>
    <t>TX_TTL_HP</t>
  </si>
  <si>
    <t>Name of the centre</t>
  </si>
  <si>
    <t>TX_INSTAL_ID</t>
  </si>
  <si>
    <t>HCP (2)</t>
  </si>
  <si>
    <t>HealthcareProvider-v3.4</t>
  </si>
  <si>
    <t>HealthcareProviderIdentificationNumber</t>
  </si>
  <si>
    <t>RIZIV/INAMI-code of the treating physician</t>
  </si>
  <si>
    <t>CD_RIZIV_TREAT_PHYS</t>
  </si>
  <si>
    <t>HPIN (15)</t>
  </si>
  <si>
    <t>HealthProfessional-v3.5</t>
  </si>
  <si>
    <t>HealthProfessionalIdentificationNumber</t>
  </si>
  <si>
    <t>Section 3</t>
  </si>
  <si>
    <t>Diagnosis</t>
  </si>
  <si>
    <t>TX_TTL_DIAGS</t>
  </si>
  <si>
    <t>Postneonatal (after 28 days of birth) CP?</t>
  </si>
  <si>
    <t>CD_PST_NEONAT_CP_28D</t>
  </si>
  <si>
    <t>A1_YN_UNK_NC (868)</t>
  </si>
  <si>
    <t>Problem-v4.4</t>
  </si>
  <si>
    <t>ProblemName
ProblemStartDate = after 28 days of birth</t>
  </si>
  <si>
    <t>Coding diagnosis for postneonatal CP</t>
  </si>
  <si>
    <t>CD_PST_NEONAT_CP</t>
  </si>
  <si>
    <t>ICD10CM_2019</t>
  </si>
  <si>
    <t>"postneo"</t>
  </si>
  <si>
    <t>ProblemName</t>
  </si>
  <si>
    <t>Use "Z78.9 - Other specified health status" if you can not find a correct ICD-10 code and specify in the free text field</t>
  </si>
  <si>
    <t>Text diagnosis for postneonatal CP</t>
  </si>
  <si>
    <t>TX_PST_NEONAT_CP</t>
  </si>
  <si>
    <t>Age at the time of the insult (in months)</t>
  </si>
  <si>
    <t>CD_AGE_PST_NEON_CP</t>
  </si>
  <si>
    <t>ProblemStartDate</t>
  </si>
  <si>
    <t>Specify the age at the time of the insult  (in months)</t>
  </si>
  <si>
    <t>MS_AGE_PST_NEONAT_CP</t>
  </si>
  <si>
    <t>"NeonatAGE"</t>
  </si>
  <si>
    <t>Has the diagnosis been confirmed after the age of 4 years?</t>
  </si>
  <si>
    <t>CD_DIAGS_CONFIRM</t>
  </si>
  <si>
    <t>BECPR_DIAGS_CONFIRM (865)</t>
  </si>
  <si>
    <t>No; dead</t>
  </si>
  <si>
    <t>No; lost to follow up but with confirmed diagnosis of CP after the age of 2 years</t>
  </si>
  <si>
    <t>Section 4</t>
  </si>
  <si>
    <t>Scales and classification</t>
  </si>
  <si>
    <t>TX_TTL_SCL_CLASS</t>
  </si>
  <si>
    <t>CP classification 1</t>
  </si>
  <si>
    <t>CD_CP_CLASS_1</t>
  </si>
  <si>
    <t>BECPR_CP_CLASS_1 (875)</t>
  </si>
  <si>
    <t>Spastic</t>
  </si>
  <si>
    <t>230773005 | Spastic cerebral palsy (disorder) |</t>
  </si>
  <si>
    <t>Dyskinetic</t>
  </si>
  <si>
    <t>230780007 | Dyskinetic cerebral palsy (disorder) |</t>
  </si>
  <si>
    <t>Dystonic dyskinesia</t>
  </si>
  <si>
    <t xml:space="preserve">702315006 | Dystonic cerebral palsy (disorder) </t>
  </si>
  <si>
    <t>Choreo-athetotic dyskinesia</t>
  </si>
  <si>
    <t>702317003 | Chorea-athetoid cerebral palsy (disorder) |</t>
  </si>
  <si>
    <t>Ataxia</t>
  </si>
  <si>
    <t>278512001 | Ataxic cerebral palsy (disorder) |</t>
  </si>
  <si>
    <t>Unable to classify</t>
  </si>
  <si>
    <t>CP classification 2</t>
  </si>
  <si>
    <t>CD_CP_CLASS_2</t>
  </si>
  <si>
    <t>BECPR_CP_CLASS_2 (877)</t>
  </si>
  <si>
    <t>"spastic"</t>
  </si>
  <si>
    <t>Spastic bilateral: limbs on both sides of the body are involved
Spastic unilateral (hemiplegia): limbs on one side of the body are involved</t>
  </si>
  <si>
    <t>Bilateral</t>
  </si>
  <si>
    <t>702319000 | Bilateral cerebral palsy (disorder)</t>
  </si>
  <si>
    <t>Unilateral</t>
  </si>
  <si>
    <t>43486001 | Hemiplegic cerebral palsy (disorder) |</t>
  </si>
  <si>
    <t>CP classification 3</t>
  </si>
  <si>
    <t>CD_CP_CLASS_3</t>
  </si>
  <si>
    <t>BECPR_CP_CLASS_3 (876)</t>
  </si>
  <si>
    <t>"unilateral"</t>
  </si>
  <si>
    <t>ProblemLaterality
if ProblemName = unilateral CP</t>
  </si>
  <si>
    <t>Right</t>
  </si>
  <si>
    <t>Left</t>
  </si>
  <si>
    <t>Bimanual Fine Motor Function Classification (BFMF)</t>
  </si>
  <si>
    <t>CD_BFMF</t>
  </si>
  <si>
    <t>BECPR_CLASS_LEVEL (882)</t>
  </si>
  <si>
    <t>MeasurementName = 733864003 | Assessment of fine motor function (procedure)</t>
  </si>
  <si>
    <t>ResultValue</t>
  </si>
  <si>
    <t>Give information on BFMF at minimum age of 4 years.
You can give information on BFMF only, or on MACS only or on both of them</t>
  </si>
  <si>
    <t>Level 1</t>
  </si>
  <si>
    <t>Level 2</t>
  </si>
  <si>
    <t>Level 3</t>
  </si>
  <si>
    <t>Level 4</t>
  </si>
  <si>
    <t>Level 5</t>
  </si>
  <si>
    <t>Manual Ability Classification System (MACS)</t>
  </si>
  <si>
    <t>CD_MACS</t>
  </si>
  <si>
    <t>No SNOMED code for MACS assessment // age of patient +4years</t>
  </si>
  <si>
    <t>Give information on MACSat minimum age of 14 years.
You can give information on BFMF only, or on MACS only or on both of them</t>
  </si>
  <si>
    <t>Gross Motor Function Classification (GMFCS)</t>
  </si>
  <si>
    <t>CD_GMFCS</t>
  </si>
  <si>
    <t>MeasurementName = 707622003 | Assessment using gross motor function classification system for cerebral palsy (procedure) |</t>
  </si>
  <si>
    <t>Give information on GMFCS between the 4th and 6th birthdays.</t>
  </si>
  <si>
    <t>Viking speech scale</t>
  </si>
  <si>
    <t>CD_VIKING</t>
  </si>
  <si>
    <t>BECPR_SCL_LEVEL (860)</t>
  </si>
  <si>
    <t>No SNOMED code for Viking speech scale AND result for age of patient closest to 5 years</t>
  </si>
  <si>
    <t>If you have several evaluations, report the one which is done at the age closest to 60 months.</t>
  </si>
  <si>
    <t>Age Viking speech scale</t>
  </si>
  <si>
    <t>CD_VIKING_AGE</t>
  </si>
  <si>
    <t>"viking"</t>
  </si>
  <si>
    <t>Specify the age completing the Viking speech scale (in months)</t>
  </si>
  <si>
    <t>MS_VIKING_AGE</t>
  </si>
  <si>
    <t>"VikingAGE"</t>
  </si>
  <si>
    <t>ResultDateTime</t>
  </si>
  <si>
    <t>Section 5</t>
  </si>
  <si>
    <t>Comorbidities</t>
  </si>
  <si>
    <t>TX_TTL_COMORB</t>
  </si>
  <si>
    <t>Intellectual impairment</t>
  </si>
  <si>
    <t>CD_INTEL_IMPAIRMNT</t>
  </si>
  <si>
    <t>A1_INTEL_IMPAIRMNT (885)</t>
  </si>
  <si>
    <t>165178003 | Intelligence quotient (observable entity) |</t>
  </si>
  <si>
    <t>Level &lt;50</t>
  </si>
  <si>
    <t>Level &lt;20</t>
  </si>
  <si>
    <t>Level in between 20-49</t>
  </si>
  <si>
    <t>Level in between 50-69</t>
  </si>
  <si>
    <t>Level ≥70</t>
  </si>
  <si>
    <t>IQ test</t>
  </si>
  <si>
    <t>CD_IQ_TEST</t>
  </si>
  <si>
    <t>A1_IQ_TEST (862)</t>
  </si>
  <si>
    <t>"not0"</t>
  </si>
  <si>
    <t>Testing</t>
  </si>
  <si>
    <t>Testing with the IQ value</t>
  </si>
  <si>
    <t>Testing without the IQ value</t>
  </si>
  <si>
    <t>Clinical estimate</t>
  </si>
  <si>
    <t>Date of IQ test</t>
  </si>
  <si>
    <t>CD_DT_IQ_TEST</t>
  </si>
  <si>
    <t>"testing"</t>
  </si>
  <si>
    <t>DT_IQ_TEST</t>
  </si>
  <si>
    <t>"DateIQ"</t>
  </si>
  <si>
    <t>Visual impairment</t>
  </si>
  <si>
    <t>CD_VIS_IMPAIRMNT</t>
  </si>
  <si>
    <t>397540003 | Visual impairment (disorder) |</t>
  </si>
  <si>
    <t>Severe visual impairment</t>
  </si>
  <si>
    <t>CD_SEV_VIS_IMPAIRMNT</t>
  </si>
  <si>
    <t>"visual"</t>
  </si>
  <si>
    <t>Defined as blind or no useful vision (after correction, on the better eye). If the level of vision loss is &lt;6/60 (Snellen scale) or &lt;0.1 (Decimal scale) in both
eyes, this will conform to the SCPE criteria for ‘Severe vision impairment’</t>
  </si>
  <si>
    <t>397541004 | Severe visual impairment (disorder) |</t>
  </si>
  <si>
    <t>Hearing impairment</t>
  </si>
  <si>
    <t>CD_EAR_IMPAIRMNT</t>
  </si>
  <si>
    <t>15188001 | Hearing loss (disorder) |</t>
  </si>
  <si>
    <t>Severe hearing impairment</t>
  </si>
  <si>
    <t>CD_SEV_EAR_IMPAIRMNT</t>
  </si>
  <si>
    <t>"hearing"</t>
  </si>
  <si>
    <t>Defined as ‘severe’ or ‘profound’ hearing loss, i.e. loss greater than 70dB (before correction, on the better ear)</t>
  </si>
  <si>
    <t>3561000119106 | Severe hearing loss (disorder) |</t>
  </si>
  <si>
    <t>Epilepsy</t>
  </si>
  <si>
    <t>CD_EPIL</t>
  </si>
  <si>
    <t>A1_NEVR_EVR_UNK_NC (879)</t>
  </si>
  <si>
    <t>Epilepsy definition: epilepsy if diagnosed by medical doctor, excluding febrile or neonatal seizures.</t>
  </si>
  <si>
    <t>Never</t>
  </si>
  <si>
    <t>84757009 | Epilepsy (disorder) |</t>
  </si>
  <si>
    <t>Ever</t>
  </si>
  <si>
    <t>Age at onset of epilepsy</t>
  </si>
  <si>
    <t>CD_AGE_ONST_EPIL</t>
  </si>
  <si>
    <t>A1_AGE_ONST_EPIL (859)</t>
  </si>
  <si>
    <t>"epilepsy"</t>
  </si>
  <si>
    <t>During first year of life (excluding 3 first days of life)</t>
  </si>
  <si>
    <t>During second year of life</t>
  </si>
  <si>
    <t>During third year of life</t>
  </si>
  <si>
    <t>During fourth year of life</t>
  </si>
  <si>
    <t>During fifth year of life or later</t>
  </si>
  <si>
    <t>Activity of epilepsy: is the child on medication at the time of registration?</t>
  </si>
  <si>
    <t>CD_EPIL_ACTVY</t>
  </si>
  <si>
    <t>MedicationAgreement-v1.2</t>
  </si>
  <si>
    <t>AgreedMedicine::Product</t>
  </si>
  <si>
    <t>Activity of epilepsy definition: Having active treatment for epilepsy at the time of data capture.</t>
  </si>
  <si>
    <t>Yes, if MedicationCode comes from list of anti-epileptic drugs (CNK/ATC) and PeriodOfUse.EndDate=null and PrescriptionReason=84757009 | Epilepsy (disorder) |</t>
  </si>
  <si>
    <t>Convulsions within first 72 hours?</t>
  </si>
  <si>
    <t>CD_CONV_72H</t>
  </si>
  <si>
    <t>128613002 | Seizure disorder (disorder) |</t>
  </si>
  <si>
    <t>Does the child have a diagnosed syndrome?</t>
  </si>
  <si>
    <t>CD_CHLD_DIAGS_SYNDR</t>
  </si>
  <si>
    <t>Coding diagnosis for syndromes</t>
  </si>
  <si>
    <t>CD_ICD10_SYNDR</t>
  </si>
  <si>
    <t>"syndrome"</t>
  </si>
  <si>
    <t>Text diagnosis for syndromes</t>
  </si>
  <si>
    <t>TX_DIAGS_SYNDR</t>
  </si>
  <si>
    <t>Cardiac malformation</t>
  </si>
  <si>
    <t>CD_CARD_MALF</t>
  </si>
  <si>
    <t>Coding diagnosis for cardiac malformation</t>
  </si>
  <si>
    <t>CD_ICD10_CARD_MALF</t>
  </si>
  <si>
    <t>"cardmalf"</t>
  </si>
  <si>
    <t>Free text for cardiac malformation</t>
  </si>
  <si>
    <t>TX_CARD_MALF</t>
  </si>
  <si>
    <t>Type of cardiac malformations</t>
  </si>
  <si>
    <t>CD_TPE_CARD_MALF</t>
  </si>
  <si>
    <t>BECPR_TPE_CARD_MALF (861)</t>
  </si>
  <si>
    <t>Congenital malformations of cardiac chambers and connections</t>
  </si>
  <si>
    <t>Congenital malformations of cardiac septa</t>
  </si>
  <si>
    <t>Congenital malformations of pulmonary and tricuspid valves</t>
  </si>
  <si>
    <t>Congenital malformations of aortic and mitral valves</t>
  </si>
  <si>
    <t>Other congenital malformations of heart</t>
  </si>
  <si>
    <t>Congenital malformations of great arteries</t>
  </si>
  <si>
    <t>Congenital malformations of great veins</t>
  </si>
  <si>
    <t>Free text for describing any additional other congenital anomalies</t>
  </si>
  <si>
    <t>TX_CONG_AN</t>
  </si>
  <si>
    <t>Section 6</t>
  </si>
  <si>
    <t>Procedures</t>
  </si>
  <si>
    <t>TX_TTL_PROC</t>
  </si>
  <si>
    <t>Ostomies (gastrostomy, jejunostomy)</t>
  </si>
  <si>
    <t>CD_OST</t>
  </si>
  <si>
    <t>54956002 | Gastrostomy (procedure) | OR 265379004 | Creation of jejunostomy (procedure) |</t>
  </si>
  <si>
    <t>Procedure-v5.2</t>
  </si>
  <si>
    <t>ProcedureType</t>
  </si>
  <si>
    <t>ostomies definition: any procedure that transgresses the abdominal wall to enable feeding (e.g. gastrostomy, jejunostomy)</t>
  </si>
  <si>
    <t>Age of insertion of -stomy</t>
  </si>
  <si>
    <t>CD_AGE_STOMY</t>
  </si>
  <si>
    <t>"ostomy"</t>
  </si>
  <si>
    <t>Specify the age at insertion of -stomy (in months)</t>
  </si>
  <si>
    <t>MS_AGE_OST</t>
  </si>
  <si>
    <t>"StomyAGE"</t>
  </si>
  <si>
    <t>ProcedureStartDate</t>
  </si>
  <si>
    <t>Apgar score at 5 minutes?</t>
  </si>
  <si>
    <t>CD_APGAR_5MIN</t>
  </si>
  <si>
    <t>A1_APGAR_5MIN (869)</t>
  </si>
  <si>
    <t>9274-2 5 minute Apgar Score (LOINC)</t>
  </si>
  <si>
    <t>ApgarScore-v1.0.1</t>
  </si>
  <si>
    <t>ApgarScoreTotal</t>
  </si>
  <si>
    <t>Admission in a neonatal intensive care unit</t>
  </si>
  <si>
    <t>CD_ADMI_NCU</t>
  </si>
  <si>
    <t>Encounter-v4.0.1</t>
  </si>
  <si>
    <t>Location::HealthcareProvider</t>
  </si>
  <si>
    <t>DepartmentSecialty = 405269005 | Neonatal intensive care unit (environment) |</t>
  </si>
  <si>
    <t>Ventilation (not resuscitation) in this unit?</t>
  </si>
  <si>
    <t>CD_VENTIL</t>
  </si>
  <si>
    <t xml:space="preserve">40617009 | Artificial respiration (procedure) |AND Location::HealthcareProvider.DepartmentSpecialty = DepartmentSecialty = 405269005 | Neonatal intensive care unit (environment) |
</t>
  </si>
  <si>
    <t>"ncu"</t>
  </si>
  <si>
    <t>Ventilation (not resuscitation) in the neonatal intensive care unit: means that the child has
been mechanically ventilated by respirator, and not just resuscitated (e.g. mask insufflation) or intubated only for a short duration (e.g. during transport)</t>
  </si>
  <si>
    <t>Has the child received therapeutic cooling?</t>
  </si>
  <si>
    <t>CD_COOL</t>
  </si>
  <si>
    <t>241741007 | Active cooling of patient (procedure) |</t>
  </si>
  <si>
    <t>Section 7</t>
  </si>
  <si>
    <t>Imaging</t>
  </si>
  <si>
    <t>TX_TTL_IMAG</t>
  </si>
  <si>
    <t>Has imaging been performed?</t>
  </si>
  <si>
    <t>CD_IMAG</t>
  </si>
  <si>
    <t>363679005 | Imaging (procedure) |</t>
  </si>
  <si>
    <t>Postneonatal imaging</t>
  </si>
  <si>
    <t>CD_PST_NEONAT_IMAG</t>
  </si>
  <si>
    <t>A1_PST_NEONAT_IMAG (880)</t>
  </si>
  <si>
    <t>"imaging"</t>
  </si>
  <si>
    <t>MRI</t>
  </si>
  <si>
    <t>113091000 | Magnetic resonance imaging (procedure) |</t>
  </si>
  <si>
    <t>CT</t>
  </si>
  <si>
    <t>77477000 | Computerized axial tomography (procedure) |</t>
  </si>
  <si>
    <t>US</t>
  </si>
  <si>
    <t>Chronological age at the more recent postneonatal imaging (months)</t>
  </si>
  <si>
    <t>CD_AGE_PST_NEONAT_IMAG</t>
  </si>
  <si>
    <t>A1_AGE_PST_NEONAT_IMAG (867)</t>
  </si>
  <si>
    <t>"postimag"</t>
  </si>
  <si>
    <t>Known (value ranges from 2 to 99 in months)</t>
  </si>
  <si>
    <t>99 months or later</t>
  </si>
  <si>
    <t>Specify the chronological age at the more recent postneonatal imaging (months)</t>
  </si>
  <si>
    <t>MS_CD_AGE_PST_NEONAT_IMAG</t>
  </si>
  <si>
    <t>"ImageAGE"</t>
  </si>
  <si>
    <t>Classification of MRI results</t>
  </si>
  <si>
    <t>CD_MRI_RESLT</t>
  </si>
  <si>
    <t>BECPR_IMAG_RESLT (872)</t>
  </si>
  <si>
    <t xml:space="preserve">Procedure.ProcedureType = 113091000 | Magnetic resonance imaging (procedure) </t>
  </si>
  <si>
    <t>"mri"</t>
  </si>
  <si>
    <t>TextResult-v4.4</t>
  </si>
  <si>
    <t>TextResultReport</t>
  </si>
  <si>
    <t>For further information on this classification, please look at the CP neuroimaging classification &lt;a href="http://www.scpenetwork.eu/en/my-scpe/rtm/neuroimaging/cpneuroimaging/suggested-classification-for-the-predominant-pattern/"&gt;Visit scpenetwork.eu!&lt;/a&gt;</t>
  </si>
  <si>
    <t>Maldevelopments</t>
  </si>
  <si>
    <t>Predominant white matter injury</t>
  </si>
  <si>
    <t>Predominant grey matter injury</t>
  </si>
  <si>
    <t>Miscellaneous changes</t>
  </si>
  <si>
    <t>Normal</t>
  </si>
  <si>
    <t>Specify maldevelopments</t>
  </si>
  <si>
    <t>CD_MALDEV_MRI</t>
  </si>
  <si>
    <t>BECPR_MALDEV_IMAG (870)</t>
  </si>
  <si>
    <t>"Maldevelop1"</t>
  </si>
  <si>
    <t>Disorders or proliferation or migration or organisation</t>
  </si>
  <si>
    <t>Other maldevelopments</t>
  </si>
  <si>
    <t>Specify predominant grey matter injury</t>
  </si>
  <si>
    <t>CD_GREY_INJRY_MRI</t>
  </si>
  <si>
    <t>BECPR_GREY_MATTER_INJRY (863)</t>
  </si>
  <si>
    <t>"Domgrey"</t>
  </si>
  <si>
    <t>Actual scans are studied by researchers, before coding results, to avoid misinterpretation. Thus, caution is needed when extracting results from primary systems.</t>
  </si>
  <si>
    <t>Basal ganglia/thalamus lesions</t>
  </si>
  <si>
    <t>Cortico subcortical lesions only not covered by arterial infarctions</t>
  </si>
  <si>
    <t>Arterial infarctions</t>
  </si>
  <si>
    <t>Specify predominant white matter injury</t>
  </si>
  <si>
    <t>CD_WHITE_INJRY_MRI</t>
  </si>
  <si>
    <t>BECPR_WHITE_MATTER_INJRY (886)</t>
  </si>
  <si>
    <t>"Domwhite"</t>
  </si>
  <si>
    <t>Periventricular leukomalacia, PVL</t>
  </si>
  <si>
    <t>Sequelae of intraventricular haemorrhage (IVH) or periventricular hemorrhagic infarction (PVHI)</t>
  </si>
  <si>
    <t>Combination of PVL and IVH sequelae</t>
  </si>
  <si>
    <t>Free text for the MRI or CT or US result</t>
  </si>
  <si>
    <t>TX_MRI_RESULT</t>
  </si>
  <si>
    <t>Procedure.ProcedureType = 113091000 | Magnetic resonance imaging (procedure) OR 77477000 | Computerized axial tomography (procedure) |</t>
  </si>
  <si>
    <t>Side of this imaging result</t>
  </si>
  <si>
    <t>CD_MRI_SIDE</t>
  </si>
  <si>
    <t>A1_MRI_SIDE (878)</t>
  </si>
  <si>
    <t>"MRIside"</t>
  </si>
  <si>
    <t>ProcedureAnatomicalLocation</t>
  </si>
  <si>
    <t>85421007 | Structure of right half of body (body structure) |</t>
  </si>
  <si>
    <t>31156008 | Structure of left half of body (body structure) |</t>
  </si>
  <si>
    <t>422525002 | Structure of bilateral paired structures (body structure) |</t>
  </si>
  <si>
    <t>Has imaging been performed before 29 days of age ?</t>
  </si>
  <si>
    <t>CD_IMAG_29D</t>
  </si>
  <si>
    <t>A1_NEONAT_IMAG (884)</t>
  </si>
  <si>
    <t>US imaging</t>
  </si>
  <si>
    <t>MRI imaging</t>
  </si>
  <si>
    <t>Both US and MRI imaging</t>
  </si>
  <si>
    <t>No neonatal imaging</t>
  </si>
  <si>
    <t>Chronological age at the latest neonatal imaging (weeks)</t>
  </si>
  <si>
    <t>CD_AGE_NEONAT_IMAG</t>
  </si>
  <si>
    <t>"neoni"</t>
  </si>
  <si>
    <t>Specify the chronological age at the latest neonatal imaging (weeks)</t>
  </si>
  <si>
    <t>MS_AGE_NEONAT_IMAG</t>
  </si>
  <si>
    <t>"PostimAGE"</t>
  </si>
  <si>
    <t>Classification of neonatal imaging results</t>
  </si>
  <si>
    <t>CD_NEONAT_IMAG_RESLT</t>
  </si>
  <si>
    <t>Procedure.ProcedureType = 113091000 | Magnetic resonance imaging (procedure) or77477000 | Computerized axial tomography (procedure) |</t>
  </si>
  <si>
    <t>"neoclass"</t>
  </si>
  <si>
    <t>For further information on this classification, please look at the neonatal neuroimaging classification at &lt;a href="http://www.scpenetwork.eu/en/my-scpe/rtm/neuroimaging/neonatalneuroimaging/suggested-classification-for-the-predominant-pattern/"&gt;Visit scpenetwork.eu!&lt;/a&gt;</t>
  </si>
  <si>
    <t>CD_MALDEV_NEONAT_IMAG</t>
  </si>
  <si>
    <t>"Maldevelop2"</t>
  </si>
  <si>
    <t>CD_WHITE_INJRY_NEONAT</t>
  </si>
  <si>
    <t>BECPR_WHITE_MATTER_INJRY_NEONAT (856)</t>
  </si>
  <si>
    <t>"WhiteNEONAT"</t>
  </si>
  <si>
    <t>Echogenicity or MR signal intensity abnormalities</t>
  </si>
  <si>
    <t>Periventricular haemorrhagic infarction (IVH grade lV)</t>
  </si>
  <si>
    <t>Posthaemorrhagic ventricular dilatation</t>
  </si>
  <si>
    <t>CD_GREY_INJRY_NEONAT</t>
  </si>
  <si>
    <t>BECPR_GREY_MATTER_INJRY_NEONAT (871)</t>
  </si>
  <si>
    <t>"GreyNEONAT"</t>
  </si>
  <si>
    <t>Watershed lesions (parasagittal lesions)</t>
  </si>
  <si>
    <t>Arterial infarctions (middle cerebral artery)</t>
  </si>
  <si>
    <t>Haemorrhage</t>
  </si>
  <si>
    <t>Free text for the neonatal imaging result</t>
  </si>
  <si>
    <t>TX_NEONAT_IMAG_RSLT</t>
  </si>
  <si>
    <t>Side of this neonatal imaging result?</t>
  </si>
  <si>
    <t>CD_NEONAT_IMAG_SIDE</t>
  </si>
  <si>
    <t>"neoside"</t>
  </si>
  <si>
    <t>Status</t>
  </si>
  <si>
    <t>CD_STATUS_REC</t>
  </si>
  <si>
    <t>Data source</t>
  </si>
  <si>
    <t>CD_DATA_SRC</t>
  </si>
  <si>
    <t>Language</t>
  </si>
  <si>
    <t>TX_LANG</t>
  </si>
  <si>
    <t>Technical DCD name</t>
  </si>
  <si>
    <t>TX_REG_NAM</t>
  </si>
  <si>
    <t>Cerebral_Palsy</t>
  </si>
  <si>
    <t>DCD specifications - validation rules</t>
  </si>
  <si>
    <t>Technical code (key)</t>
  </si>
  <si>
    <t>Validation rules</t>
  </si>
  <si>
    <t>Message</t>
  </si>
  <si>
    <t>ERROR</t>
  </si>
  <si>
    <t>Field on which error needs to appear</t>
  </si>
  <si>
    <t>TX_ERR_265</t>
  </si>
  <si>
    <t>typeof $.patient_id.date_of_birth === 'string'?new Date($.patient_id.date_of_birth) &lt;= new Date():true</t>
  </si>
  <si>
    <t>{{The date of birth cannot be in the future|['patient_id.date_of_birth']}}</t>
  </si>
  <si>
    <t>error</t>
  </si>
  <si>
    <t>typeof $.patient_id.date_of_death === 'string'?new Date($.patient_id.date_of_death) &lt;= new Date():true</t>
  </si>
  <si>
    <t>{{The date of death cannot be in the future|['patient_id.date_of_death']}}</t>
  </si>
  <si>
    <t>TX_ERR_2</t>
  </si>
  <si>
    <t>typeof $.patient_id.date_of_birth === 'string' &amp;&amp; typeof $.patient_id.date_of_death === 'string'?$.patient_id.date_of_death &gt;= $.patient_id.date_of_birth:true</t>
  </si>
  <si>
    <t>{{The date of birth |['patient_id.date_of_birth']}} cannot be after {{the date of death|['patient_id.date_of_death']}}</t>
  </si>
  <si>
    <t>TX_ERR_800</t>
  </si>
  <si>
    <t>typeof $['MS_VIKING_AGE'] === 'number'?($['MS_VIKING_AGE'] % 1 === 0):true</t>
  </si>
  <si>
    <t>{{The age completing the Viking speech scale: must be an integer|['MS_VIKING_AGE']}}</t>
  </si>
  <si>
    <t>TX_ERR_801</t>
  </si>
  <si>
    <t>typeof $['MS_GA'] === 'number'?($['MS_GA'] % 1 === 0):true</t>
  </si>
  <si>
    <t>{{Gestational age: must be an integer|['MS_GA']}}</t>
  </si>
  <si>
    <t>TX_ERR_802</t>
  </si>
  <si>
    <t>typeof $['MS_CD_AGE_PST_NEONAT_IMAG'] === 'number'?($['MS_CD_AGE_PST_NEONAT_IMAG'] % 1 === 0):true</t>
  </si>
  <si>
    <t>{{The chronological age at the more recent postneonatal imaging: must be an integer|['MS_CD_AGE_PST_NEONAT_IMAG']}}</t>
  </si>
  <si>
    <t>TX_ERR_803</t>
  </si>
  <si>
    <t>typeof $['MS_AGE_OST'] === 'number'?($['MS_AGE_OST'] % 1 === 0):true</t>
  </si>
  <si>
    <t>{{The age at insertion of stomy: must be an integer|['MS_AGE_OST']}}</t>
  </si>
  <si>
    <t>TX_ERR_804</t>
  </si>
  <si>
    <t>typeof $['MS_AGE_PST_NEONAT_CP'] === 'number'?($['MS_AGE_PST_NEONAT_CP'] % 1 === 0):true</t>
  </si>
  <si>
    <t>{{The age at the time of insult: must be an integer|['MS_AGE_PST_NEONAT_CP']}}</t>
  </si>
  <si>
    <t>TX_ERR_805</t>
  </si>
  <si>
    <t>typeof $.patient_id.date_of_birth === 'string'? moment($.patient_id.date_of_birth, 'YYYY-MM-DD') &gt; moment('1969-12-31', 'YYYY-MM-DD') : true</t>
  </si>
  <si>
    <t>{{The date of birth cannot be before 01/01/1970 |['patient_id.date_of_birth']}}</t>
  </si>
  <si>
    <t>TX_ERR_806</t>
  </si>
  <si>
    <t>!(($.CD_BIRTH_ORD.selectedOption === '3' || $.CD_BIRTH_ORD.selectedOption === '4' ||$.CD_BIRTH_ORD.selectedOption === '5' ||$.CD_BIRTH_ORD.selectedOption === '6' ||$.CD_BIRTH_ORD.selectedOption === '7'  ) &amp;&amp; $.CD_MULT_BIRTH.selectedOption === '2')</t>
  </si>
  <si>
    <t>{{'Multiple birth: twin' | ['CD_MULT_BIRTH']}} cannot be combined with {{‘Birth order: third, fourth, fifth, sixth or seventh infant’ |['CD_BIRTH_ORD']}}</t>
  </si>
  <si>
    <t>TX_ERR_807</t>
  </si>
  <si>
    <t>!(($.CD_BIRTH_ORD.selectedOption === '4' ||$.CD_BIRTH_ORD.selectedOption === '5' ||$.CD_BIRTH_ORD.selectedOption === '6' ||$.CD_BIRTH_ORD.selectedOption === '7'  ) &amp;&amp; $.CD_MULT_BIRTH.selectedOption === '3')</t>
  </si>
  <si>
    <t>{{'Multiple birth: triplets' | ['CD_MULT_BIRTH']}} cannot be combined with {{‘Birth order: fourth, fifth, sixth or seventh infant’ |['CD_BIRTH_ORD']}}</t>
  </si>
  <si>
    <t>TX_ERR_808</t>
  </si>
  <si>
    <t>!(($.CD_BIRTH_ORD.selectedOption === '5' ||$.CD_BIRTH_ORD.selectedOption === '6' ||$.CD_BIRTH_ORD.selectedOption === '7'  ) &amp;&amp; $.CD_MULT_BIRTH.selectedOption === '4')</t>
  </si>
  <si>
    <t>{{'Multiple birth: quadruplets' | ['CD_MULT_BIRTH']}} cannot be combined with {{‘Birth order: fifth, sixth or seventh infant’ |['CD_BIRTH_ORD']}}</t>
  </si>
  <si>
    <t>TX_ERR_809</t>
  </si>
  <si>
    <t>!(($.CD_BIRTH_ORD.selectedOption === '6' ||$.CD_BIRTH_ORD.selectedOption === '7'  ) &amp;&amp; $.CD_MULT_BIRTH.selectedOption === '5')</t>
  </si>
  <si>
    <t>{{'Multiple birth: quintuplets' | ['CD_MULT_BIRTH']}} cannot be combined with {{‘Birth order: sixth or seventh infant’ |['CD_BIRTH_ORD']}}</t>
  </si>
  <si>
    <t>TX_ERR_810</t>
  </si>
  <si>
    <t>!(($.CD_BIRTH_ORD.selectedOption === '7'  ) &amp;&amp; $.CD_MULT_BIRTH.selectedOption === '6')</t>
  </si>
  <si>
    <t>{{'Multiple birth: sextuplets' | ['CD_MULT_BIRTH']}} cannot be combined with {{‘Birth order: seventh infant’ |['CD_BIRTH_ORD']}}</t>
  </si>
  <si>
    <t>TX_ERR_811</t>
  </si>
  <si>
    <t>"minimum": 22</t>
  </si>
  <si>
    <t>The minimum value is 22 weeks</t>
  </si>
  <si>
    <t>TX_ERR_812</t>
  </si>
  <si>
    <t>"maximum": 43</t>
  </si>
  <si>
    <t>The maximum value is 43 weeks</t>
  </si>
  <si>
    <t>TX_ERR_813</t>
  </si>
  <si>
    <t>"minimum": 12</t>
  </si>
  <si>
    <t>The minimum maternal age at birth is 12 years</t>
  </si>
  <si>
    <t>TX_ERR_814</t>
  </si>
  <si>
    <t>"maximum": 60</t>
  </si>
  <si>
    <t>The maximum maternal age at birth is 60 years</t>
  </si>
  <si>
    <t>TX_ERR_815</t>
  </si>
  <si>
    <t>"minimum": 2</t>
  </si>
  <si>
    <t>The minimum age is 2 months</t>
  </si>
  <si>
    <t>TX_ERR_816</t>
  </si>
  <si>
    <t>"maximum": 99</t>
  </si>
  <si>
    <t>The maximum age is 99 months</t>
  </si>
  <si>
    <t>D  E  S  C  R  I  P  T  I  O  N  S</t>
  </si>
  <si>
    <t>Field on which description needs to appear</t>
  </si>
  <si>
    <t>TX_DESC_GA_ADMI</t>
  </si>
  <si>
    <t>!(( typeof $.MS_GA === 'number'? ($.MS_GA &gt; 0 &amp;&amp; $.MS_GA &lt;= 31):false) &amp;&amp; $.CD_ADMI_NCU.selectedOption === '0')</t>
  </si>
  <si>
    <t>{{'Gestational age lower than 32 weeks' | ['MS_GA']}} cannot be combined with {{'Admission in a neonatal intensive care unit: no' |['CD_ADMI_NCU']}}</t>
  </si>
  <si>
    <t>MS_GA; CD_ADMI_NCU</t>
  </si>
  <si>
    <t>TX_DESC_MACS_BFMF</t>
  </si>
  <si>
    <t>!(($.CD_BFMF.selectedOption === '3' ||$.CD_BFMF.selectedOption === '4' ||$.CD_BFMF.selectedOption === '5'  ) &amp;&amp; $.CD_MACS.selectedOption === '1')</t>
  </si>
  <si>
    <t>{{'MACS: level 1' | ['CD_MACS']}} cannot be combined with {{‘BFMF: level 3, level 4 and level 5’ |['CD_BFMF']}}</t>
  </si>
  <si>
    <t>CD_MACS; CD_BFMF</t>
  </si>
  <si>
    <t>!(($.CD_BFMF.selectedOption === '4' ||$.CD_BFMF.selectedOption === '5' ) &amp;&amp; $.CD_MACS.selectedOption === '2')</t>
  </si>
  <si>
    <t>{{'MACS: level 2' | ['CD_MACS']}} cannot be combined with {{‘BFMF: level 4 and level 5’ |['CD_BFMF']}}</t>
  </si>
  <si>
    <t>!(($.CD_BFMF.selectedOption === '1' ||$.CD_BFMF.selectedOption === '2' ) &amp;&amp; $.CD_MACS.selectedOption === '4')</t>
  </si>
  <si>
    <t>{{'MACS: level 4' | ['CD_MACS']}} cannot be combined with {{‘BFMF: level 1 and level 2’ |['CD_BFMF']}}</t>
  </si>
  <si>
    <t>!(($.CD_BFMF.selectedOption === '1' ||$.CD_BFMF.selectedOption === '2' ||$.CD_BFMF.selectedOption === '3'  ) &amp;&amp; $.CD_MACS.selectedOption === '5')</t>
  </si>
  <si>
    <t>{{'MACS: level 5' | ['CD_MACS']}} cannot be combined with {{‘BFMF: level 1, level 2 and level 3’ |['CD_BFMF']}}</t>
  </si>
  <si>
    <t>TX_DESC_WGHT_ADMI</t>
  </si>
  <si>
    <t>!(( typeof $.CD_BIRTH_WGHT_SNGL.MS_BIRTH_WGHT === 'number' &amp;&amp; $.CD_BIRTH_WGHT_SNGL.MS_BIRTH_WGHT &lt; 1500) &amp;&amp; $.CD_ADMI_NCU.selectedOption === '0')</t>
  </si>
  <si>
    <t>{{'Birth weight lower than 1500g' | ['MS_ BIRTH_WGHT']}} cannot be   combined with {{'Admission in a neonatal intensive care unit: no' |['CD_ADMI_NCU']}}</t>
  </si>
  <si>
    <t>MS_ BIRTH_WGHT</t>
  </si>
  <si>
    <t>"minimum": 500</t>
  </si>
  <si>
    <t>The minimum value is 500 g</t>
  </si>
  <si>
    <t>"maximum": 3500</t>
  </si>
  <si>
    <t>The maximum value is 3500 g</t>
  </si>
  <si>
    <t>TX_DESC_WGHT_ADMI_SNGL</t>
  </si>
  <si>
    <t>!(( typeof $.CD_BIRTH_WGHT.MS_BIRTH_WGHT === 'number' &amp;&amp; $.CD_BIRTH_WGHT.MS_BIRTH_WGHT &lt; 1500) &amp;&amp; $.CD_ADMI_NCU.selectedOption === '0')</t>
  </si>
  <si>
    <t>"minimum": 700</t>
  </si>
  <si>
    <t>The minimum value is 700 g</t>
  </si>
  <si>
    <t>"maximum": 5500</t>
  </si>
  <si>
    <t>The maximum value is 5500 g</t>
  </si>
  <si>
    <t>TX_DESC_VIKA</t>
  </si>
  <si>
    <t>"minimum": 36</t>
  </si>
  <si>
    <t>The Viking age should be greater than or equal to 36</t>
  </si>
  <si>
    <t>TX_DESC_STOMY</t>
  </si>
  <si>
    <t>"minimum": 1</t>
  </si>
  <si>
    <t>The age at insertion of stomy can be minimum 1 month</t>
  </si>
  <si>
    <t>"maximum": 11</t>
  </si>
  <si>
    <t>The age at insertion of stomy can be maximum 11 month</t>
  </si>
  <si>
    <t>TX_DESC_AUTH_GR</t>
  </si>
  <si>
    <t>TX_DESC_AUTH</t>
  </si>
  <si>
    <t>TX_DESC_COAUTH</t>
  </si>
  <si>
    <t>TX_DESC_IDC_PAT</t>
  </si>
  <si>
    <t>T  O  O  L  T  I  P  S</t>
  </si>
  <si>
    <t>TX_TT_PAT_INTERN</t>
  </si>
  <si>
    <t>TX_TT_PAT_NAM</t>
  </si>
  <si>
    <t>TX_TT_PRTY_DEF</t>
  </si>
  <si>
    <t>TX_TT_BIRTH_ANN</t>
  </si>
  <si>
    <t>TX_TT_ICD10_Z789</t>
  </si>
  <si>
    <t>TX_TT_HEMIPL</t>
  </si>
  <si>
    <t>TX_TT_BFMF</t>
  </si>
  <si>
    <t>TX_TT_MACS</t>
  </si>
  <si>
    <t>TX_TT_GMFCS</t>
  </si>
  <si>
    <t>TX_TT_60M</t>
  </si>
  <si>
    <t>TX_TT_BLIND</t>
  </si>
  <si>
    <t>TX_TT_70DB</t>
  </si>
  <si>
    <t>TX_TT_EPIL_DEF</t>
  </si>
  <si>
    <t>TX_TT_EPIL_ACTIV</t>
  </si>
  <si>
    <t>TX_TT_OSTOMIES</t>
  </si>
  <si>
    <t>Ostomies definition: any procedure that transgresses the abdominal wall to enable feeding (e.g. gastrostomy, jejunostomy)</t>
  </si>
  <si>
    <t>TX_TT_VENTIL</t>
  </si>
  <si>
    <t>TX_TT_CLASS_CP</t>
  </si>
  <si>
    <t>TX_TT_CLASS_NEUROIM</t>
  </si>
  <si>
    <t>DCD specifications - conditions</t>
  </si>
  <si>
    <t>Condition ID</t>
  </si>
  <si>
    <t>script</t>
  </si>
  <si>
    <t>multiple</t>
  </si>
  <si>
    <t>$.CD_MULT_BIRTH.selectedOption === '2' || $.CD_MULT_BIRTH.selectedOption === '3' || $.CD_MULT_BIRTH.selectedOption === '4' || $.CD_MULT_BIRTH.selectedOption === '5' || $.CD_MULT_BIRTH.selectedOption === '6' || $.CD_MULT_BIRTH.selectedOption === '7' || $.CD_MULT_BIRTH.selectedOption === '8'</t>
  </si>
  <si>
    <t>spastic</t>
  </si>
  <si>
    <t>$.CD_CP_CLASS_1.selectedOption === '1' || $.CD_CP_CLASS_1.selectedOption === '2' || $.CD_CP_CLASS_1.selectedOption === '3' || $.CD_CP_CLASS_1.selectedOption === '4'</t>
  </si>
  <si>
    <t>unilateral</t>
  </si>
  <si>
    <t>$.CD_CP_CLASS_2.selectedOption === '2'</t>
  </si>
  <si>
    <t>not0</t>
  </si>
  <si>
    <t>$.CD_INTEL_IMPAIRMNT.selectedOption === '1' || $.CD_INTEL_IMPAIRMNT.selectedOption === '2' || $.CD_INTEL_IMPAIRMNT.selectedOption === '3' || $.CD_INTEL_IMPAIRMNT.selectedOption === '4' || $.CD_INTEL_IMPAIRMNT.selectedOption === '5'</t>
  </si>
  <si>
    <t>testing</t>
  </si>
  <si>
    <t>$.CD_IQ_TEST.selectedOption === '1' || $.CD_IQ_TEST.selectedOption === '2' || $.CD_IQ_TEST.selectedOption === '3'</t>
  </si>
  <si>
    <t>visual</t>
  </si>
  <si>
    <t>$.CD_VIS_IMPAIRMNT.selectedOption === '1'</t>
  </si>
  <si>
    <t>hearing</t>
  </si>
  <si>
    <t>$.CD_EAR_IMPAIRMNT.selectedOption === '1'</t>
  </si>
  <si>
    <t>epilepsy</t>
  </si>
  <si>
    <t>$.CD_EPIL.selectedOption === '2'</t>
  </si>
  <si>
    <t>ostomy</t>
  </si>
  <si>
    <t>$.CD_OST.selectedOption === '2'</t>
  </si>
  <si>
    <t>syndrome</t>
  </si>
  <si>
    <t>$.CD_CHLD_DIAGS_SYNDR.selectedOption === '1'</t>
  </si>
  <si>
    <t>postneo</t>
  </si>
  <si>
    <t>$.CD_PST_NEONAT_CP_28D.selectedOption === '1'</t>
  </si>
  <si>
    <t>ncu</t>
  </si>
  <si>
    <t>$.CD_ADMI_NCU.selectedOption === '1'</t>
  </si>
  <si>
    <t>imaging</t>
  </si>
  <si>
    <t>$.CD_IMAG.selectedOption === '1'</t>
  </si>
  <si>
    <t>postimag</t>
  </si>
  <si>
    <t>$.CD_PST_NEONAT_IMAG.selectedOption === '1' || $.CD_PST_NEONAT_IMAG.selectedOption === '2'|| $.CD_PST_NEONAT_IMAG.selectedOption === '3'</t>
  </si>
  <si>
    <t>neoni</t>
  </si>
  <si>
    <t>$.CD_IMAG_29D.selectedOption === '1' || $.CD_IMAG_29D.selectedOption === '2' || $.CD_IMAG_29D.selectedOption === '3'</t>
  </si>
  <si>
    <t>hidden</t>
  </si>
  <si>
    <t>$.hidden === true</t>
  </si>
  <si>
    <t>$.patient_id.deceased === true</t>
  </si>
  <si>
    <t>cardmalf</t>
  </si>
  <si>
    <t>$.CD_CARD_MALF.selectedOption === '1'</t>
  </si>
  <si>
    <t>viking</t>
  </si>
  <si>
    <t>$.CD_VIKING.selectedOption === '1' || $.CD_VIKING.selectedOption === '2' ||$.CD_VIKING.selectedOption === '3' || $.CD_VIKING.selectedOption === '4'</t>
  </si>
  <si>
    <t>mri</t>
  </si>
  <si>
    <t>$.CD_AGE_PST_NEONAT_IMAG.selectedOption === '1' || $.CD_AGE_PST_NEONAT_IMAG.selectedOption === '2'</t>
  </si>
  <si>
    <t>birthWEIGHT</t>
  </si>
  <si>
    <t>VikingAGE</t>
  </si>
  <si>
    <t>$.CD_VIKING_AGE.selectedOption === '1'</t>
  </si>
  <si>
    <t>DateIQ</t>
  </si>
  <si>
    <t>$.CD_DT_IQ_TEST.selectedOption === '1'</t>
  </si>
  <si>
    <t>StomyAGE</t>
  </si>
  <si>
    <t>$.CD_AGE_STOMY.selectedOption === '1'</t>
  </si>
  <si>
    <t>NeonatAGE</t>
  </si>
  <si>
    <t>$.CD_AGE_PST_NEON_CP.selectedOption === '1'</t>
  </si>
  <si>
    <t>ImageAGE</t>
  </si>
  <si>
    <t>$.CD_AGE_PST_NEONAT_IMAG.selectedOption === '1'</t>
  </si>
  <si>
    <t>PostimAGE</t>
  </si>
  <si>
    <t>$.CD_AGE_NEONAT_IMAG.selectedOption === '1'</t>
  </si>
  <si>
    <t>Maldevelop1</t>
  </si>
  <si>
    <t>$.CD_MRI_RESLT.selectedOption === '1'</t>
  </si>
  <si>
    <t>Domwhite</t>
  </si>
  <si>
    <t>$.CD_MRI_RESLT.selectedOption === '2'</t>
  </si>
  <si>
    <t>Domgrey</t>
  </si>
  <si>
    <t>$.CD_MRI_RESLT.selectedOption === '3'</t>
  </si>
  <si>
    <t>WhiteNEONAT</t>
  </si>
  <si>
    <t>$.CD_NEONAT_IMAG_RESLT.selectedOption === '2'</t>
  </si>
  <si>
    <t>GreyNEONAT</t>
  </si>
  <si>
    <t>$.CD_NEONAT_IMAG_RESLT.selectedOption === '3'</t>
  </si>
  <si>
    <t>Gestage</t>
  </si>
  <si>
    <t>$.CD_GA.selectedOption === '1'</t>
  </si>
  <si>
    <t>Matage</t>
  </si>
  <si>
    <t>$.CD_MOTH_AGE_BIRTH.selectedOption === '1'</t>
  </si>
  <si>
    <t>installation_id</t>
  </si>
  <si>
    <t>context('installationId')</t>
  </si>
  <si>
    <t>uniqueID</t>
  </si>
  <si>
    <t>$$.propertyManipulators.patient_id.value? $$.propertyManipulators.patient_id.value : null</t>
  </si>
  <si>
    <t>Maldevelop2</t>
  </si>
  <si>
    <t>$.CD_NEONAT_IMAG_RESLT.selectedOption === '1'</t>
  </si>
  <si>
    <t>birthweight1</t>
  </si>
  <si>
    <t>$.CD_MULT_BIRTH.selectedOption === '1'</t>
  </si>
  <si>
    <t>MRIside</t>
  </si>
  <si>
    <t>$.CD_MRI_RESLT.selectedOption === '1' ||$.CD_MRI_RESLT.selectedOption === '2' || $.CD_MRI_RESLT.selectedOption === '3' ||$.CD_MRI_RESLT.selectedOption === '4' || $.CD_MRI_RESLT.selectedOption === '99' || $.CD_MRI_RESLT.selectedOption === '999'</t>
  </si>
  <si>
    <t>neoside</t>
  </si>
  <si>
    <t>$.CD_NEONAT_IMAG_RESLT.selectedOption === '1' ||$.CD_NEONAT_IMAG_RESLT.selectedOption === '2' || $.CD_NEONAT_IMAG_RESLT.selectedOption === '3' ||$.CD_NEONAT_IMAG_RESLT.selectedOption === '4' || $.CD_NEONAT_IMAG_RESLT.selectedOption === '99' || $.CD_NEONAT_IMAG_RESLT.selectedOption === '999'</t>
  </si>
  <si>
    <t>neoclass</t>
  </si>
  <si>
    <t>KEY</t>
  </si>
  <si>
    <t>LABEL_EN</t>
  </si>
  <si>
    <t>LABEL_NL</t>
  </si>
  <si>
    <t>LABEL_FR</t>
  </si>
  <si>
    <t>Identificatienummer van de casus</t>
  </si>
  <si>
    <t>Numéro d'identification du cas</t>
  </si>
  <si>
    <t>Overleden?</t>
  </si>
  <si>
    <t>Décédé</t>
  </si>
  <si>
    <t>Vaste verblijfplaats van de moeder op het moment van de geboorte</t>
  </si>
  <si>
    <t>Résidence permanente de la mère au moment de la naissance</t>
  </si>
  <si>
    <t>Woonplaats van de ouders of voogden op het moment van registratie van het kind</t>
  </si>
  <si>
    <t>Lieu de résidence des parents ou tuteurs au moment de l'enregistrement de l'enfant</t>
  </si>
  <si>
    <t>Gestationele leeftijd (weken)</t>
  </si>
  <si>
    <t>Âge gestationnel (semaines)</t>
  </si>
  <si>
    <t>Specifieer de gestational age (weken)</t>
  </si>
  <si>
    <t>Spécifier l'âge gestationnel (en semaines complétées)</t>
  </si>
  <si>
    <t>Meerlinggeboorte</t>
  </si>
  <si>
    <t>Naissance multiple</t>
  </si>
  <si>
    <t>Geboortegewicht eenling (g)</t>
  </si>
  <si>
    <t>Poids de naissance singleton (g)</t>
  </si>
  <si>
    <t>Indien gekend, geboortegewicht (g)</t>
  </si>
  <si>
    <t>Si connu, poids de naissance (g)</t>
  </si>
  <si>
    <t>Geboortegewicht (g)</t>
  </si>
  <si>
    <t>Poids de naissance (g)</t>
  </si>
  <si>
    <t xml:space="preserve">Si connu, poids de naissance (g)
</t>
  </si>
  <si>
    <t>Geboortevolgorde</t>
  </si>
  <si>
    <t>Rang de naissance</t>
  </si>
  <si>
    <t>Leeftijd van de moeder bij de geboorte van het kind</t>
  </si>
  <si>
    <t>Âge maternel au moment de la naissance</t>
  </si>
  <si>
    <t>Spécifier l'âge maternel à la naissance (années)</t>
  </si>
  <si>
    <t>Pariteit</t>
  </si>
  <si>
    <t>Parité</t>
  </si>
  <si>
    <t>Bevallingswijze</t>
  </si>
  <si>
    <t>Types d'accouchements</t>
  </si>
  <si>
    <t>Geboorteplaats</t>
  </si>
  <si>
    <t>Lieu de naissance</t>
  </si>
  <si>
    <t>Code van het centrum</t>
  </si>
  <si>
    <t>Le code du centre</t>
  </si>
  <si>
    <t>Diagnose</t>
  </si>
  <si>
    <t>Diagnostic</t>
  </si>
  <si>
    <t>Postneonatale (na 28 dagen na de geboorte) CP?</t>
  </si>
  <si>
    <t>IMC (après 28 jours de naissance) post-néonatale?</t>
  </si>
  <si>
    <t>ICD10 code voor 'postneonatale CP'</t>
  </si>
  <si>
    <t>Code ICD10 pour 'IMC post-néonatale'</t>
  </si>
  <si>
    <t>Vrije tekst voor diagnose postneonatale CP</t>
  </si>
  <si>
    <t>Texte libre pour le diagnostic d'IMC post-néonatale</t>
  </si>
  <si>
    <t>Leeftijd ten tijde van de aanvallen (in maanden)</t>
  </si>
  <si>
    <t>L'âge au moment des attaques (en mois)</t>
  </si>
  <si>
    <t>Leeftijd waarop het insult plaats had (maanden)</t>
  </si>
  <si>
    <t>Spécifier l'âge au moment de la lésion (en mois)</t>
  </si>
  <si>
    <t>Werd de diagnose bevestigd na de leeftijd van 4 jaar?</t>
  </si>
  <si>
    <t>Le diagnostic a-t-il été confirmé après l'âge de 4 ans?</t>
  </si>
  <si>
    <t>Schalen en classificatie</t>
  </si>
  <si>
    <t>Echelles et classifcation</t>
  </si>
  <si>
    <t>CP classificatie 1</t>
  </si>
  <si>
    <t>IMC classification 1</t>
  </si>
  <si>
    <t>CP classificatie 2</t>
  </si>
  <si>
    <t>IMC classification 2</t>
  </si>
  <si>
    <t>CP classificatie 3</t>
  </si>
  <si>
    <t>IMC classification 3</t>
  </si>
  <si>
    <t>Leeftijd Viking speech scale (in maanden)</t>
  </si>
  <si>
    <t>Age Viking speech scale (en mois)</t>
  </si>
  <si>
    <t>Leeftijd (in maanden) waarop de Viking speech scale werd ingevuld</t>
  </si>
  <si>
    <t>Spécifier l'âge auquel le Viking Speech Scale a été passé (en mois)</t>
  </si>
  <si>
    <t>Bijkomende aandoeningen</t>
  </si>
  <si>
    <t>Comorbidités</t>
  </si>
  <si>
    <t>Verstandelijke beperking</t>
  </si>
  <si>
    <t>Déficience intellectuelle</t>
  </si>
  <si>
    <t>Test de QI</t>
  </si>
  <si>
    <t>Datum van IQ test</t>
  </si>
  <si>
    <t>Date du test de QI</t>
  </si>
  <si>
    <t>Visuele beperking</t>
  </si>
  <si>
    <t>Déficience visuelle</t>
  </si>
  <si>
    <t>Ernstige visuele beperking</t>
  </si>
  <si>
    <t>Déficience visuelle grave</t>
  </si>
  <si>
    <t>Gehoorproblemen</t>
  </si>
  <si>
    <t>Déficience auditive</t>
  </si>
  <si>
    <t>Ernstige gehoorproblemen</t>
  </si>
  <si>
    <t>Déficience auditive sévère</t>
  </si>
  <si>
    <t>Epilepsie</t>
  </si>
  <si>
    <t>Leeftijd bij aanvang van de epilepsie</t>
  </si>
  <si>
    <t>L'âge du commencement de l'épilepsie</t>
  </si>
  <si>
    <t>Activiteit van epilepsie: neemt het kind medicatie op het moment van registratie?</t>
  </si>
  <si>
    <t>Activité de l'épilepsie: l'enfant prend-il des médicaments au moment de l'enregistrement?</t>
  </si>
  <si>
    <t>Convulsies ontstaan binnen de eerste 72 uren na de geboorte?</t>
  </si>
  <si>
    <t>Les convulsions surviennent-elles pendant les premières 72 heures de la vie?</t>
  </si>
  <si>
    <t>Heeft het kind een gediagnosticeerd syndroom?</t>
  </si>
  <si>
    <t>L'enfant a-t-il un syndrome diagnostiqué?</t>
  </si>
  <si>
    <t>ICD10 code voor 'Syndromen'</t>
  </si>
  <si>
    <t>Code ICD10 pour 'Syndromes'</t>
  </si>
  <si>
    <t>Tekst - diagnose syndroom</t>
  </si>
  <si>
    <t>Texte - diagnostic du syndrome</t>
  </si>
  <si>
    <t>Hartafwijking</t>
  </si>
  <si>
    <t>Malformation cardiaque</t>
  </si>
  <si>
    <t>ICD10 code voor 'hartafwijking'</t>
  </si>
  <si>
    <t>Code ICD10 pour 'malformation cardiaque'</t>
  </si>
  <si>
    <t>Vrije tekt voor cardiale malformatie</t>
  </si>
  <si>
    <t>Texte libre pour malformation cardiaque</t>
  </si>
  <si>
    <t>Type hartafwijking</t>
  </si>
  <si>
    <t>Type de malformation cardiaque</t>
  </si>
  <si>
    <t>Vrije tekst voor alle andere congenital anomalies</t>
  </si>
  <si>
    <t>Texte libre pour autres anomalies congenitales</t>
  </si>
  <si>
    <t>Procédures</t>
  </si>
  <si>
    <t>-Ostomies (gastrostomie, jejunostomie)</t>
  </si>
  <si>
    <t>-Ostomies (gastrostomie, jéjunostomie)</t>
  </si>
  <si>
    <t>Leeftijd van plaatsing -stomy (maanden)</t>
  </si>
  <si>
    <t>Âge à l'insertion de la stomie (mois)</t>
  </si>
  <si>
    <t>Spécifier l'âge à l'insertion de la -stomie (en mois)</t>
  </si>
  <si>
    <t>Apgar-score na 5 minuten?</t>
  </si>
  <si>
    <t>Score d'Apgar après 5 minutes?</t>
  </si>
  <si>
    <t>Toegang tot een neonatale intensieve zorg unit (NICU)</t>
  </si>
  <si>
    <t>Admission dans une unité de soins intensifs néonatals (USIN)</t>
  </si>
  <si>
    <t>Ventilatie (geen reanimatie) toegepast in deze unit?</t>
  </si>
  <si>
    <t>Ventilation (pas de réanimation) utilisée dans cette unité?</t>
  </si>
  <si>
    <t>Werd hypothermie toegepast bij de pasgeborene?</t>
  </si>
  <si>
    <t>L'hypothermie a-t-elle été utilisée chez le nouveau-né?</t>
  </si>
  <si>
    <t>Beeldvorming</t>
  </si>
  <si>
    <t>Imagerie</t>
  </si>
  <si>
    <t>Werd beeldvorming uitgevoerd?</t>
  </si>
  <si>
    <t>L'imagerie a-t-elle été réalisée?</t>
  </si>
  <si>
    <t>Postneonatale beeldvorming</t>
  </si>
  <si>
    <t>Imagerie post-néonatale</t>
  </si>
  <si>
    <t>Chronologische leeftijd bij de meer recente postneonatale beeldvorming (in maanden)</t>
  </si>
  <si>
    <t>L'âge chronologique à l'imagerie postnéonatale plus récente (en mois)</t>
  </si>
  <si>
    <t>Chronologische leeftijd waarop de meest recente postneonatale imaging plaats vond (maanden)</t>
  </si>
  <si>
    <t>Spécifier l'âge chronologique au moment de l'imagerie post-néonatale la plus récente (mois)</t>
  </si>
  <si>
    <t>Classificatie van de MRI-resultaten</t>
  </si>
  <si>
    <t>Classification des résultats de l'IRM</t>
  </si>
  <si>
    <t>Specifieer over welke ontwikkelingsstoornissen het gaat</t>
  </si>
  <si>
    <t>Spécifier les maldevelopments</t>
  </si>
  <si>
    <t>Specifieer - indien voornamelijk grijze stof letsels</t>
  </si>
  <si>
    <t>Spécifier - lésions prédominante de matière grise</t>
  </si>
  <si>
    <t>Specifieer - indien voornamelijk witte stof letsels</t>
  </si>
  <si>
    <t>Spécifier - lésions prédominantes de matière blanche</t>
  </si>
  <si>
    <t>Vrije tekst voor de resultaten van MRI, CT of US</t>
  </si>
  <si>
    <t>Texte libre pour les résultats de l'IRM, CT ou écho</t>
  </si>
  <si>
    <t>Zijde van het beeldresultaat</t>
  </si>
  <si>
    <t>Côté du résultat de l'imagerie</t>
  </si>
  <si>
    <t>Is er beeldvorming gebeurd voor de leeftijd van 29 dagen?</t>
  </si>
  <si>
    <t>Est-ce qu'une imagerie a été faite avant le 29e jour de vie?</t>
  </si>
  <si>
    <t>Chronologische leeftijd waarop de laatste neonatale imaging plaats vond (weken)</t>
  </si>
  <si>
    <t>Âge chronologique au moment de la dernière imagerie néonatale</t>
  </si>
  <si>
    <t>Spécifier l'âge chronologique au moment de la dernière imagerie néonatale (semaines)</t>
  </si>
  <si>
    <t>Classificatie van de resultaten van de neonatale beeldvorming</t>
  </si>
  <si>
    <t>Classification des résultats de l'imagerie néonatale</t>
  </si>
  <si>
    <t>Vrije tekst voor de resultaten van de neonatale imaging</t>
  </si>
  <si>
    <t>Texte libre pour les résultats de l'imagerie néonatale</t>
  </si>
  <si>
    <t>Zijde van het neonatale beeldresultaat</t>
  </si>
  <si>
    <t>Côté du résultat de l'imagerie néonatale</t>
  </si>
  <si>
    <t>The age completing the Viking speech scale: must be an integer</t>
  </si>
  <si>
    <t>Leeftijd waarop de Viking speech scale werd ingevuld: moet een geheel getal zijn</t>
  </si>
  <si>
    <t>L'âge auquel le Viking speech scale a été rempli: doit être un chiffre entier</t>
  </si>
  <si>
    <t>Gestational age: must be an integer</t>
  </si>
  <si>
    <t>De gestational age moet een geheel getal zijn</t>
  </si>
  <si>
    <t>L' âge gestationnel doit être un chiffre entier </t>
  </si>
  <si>
    <t>The chronological age at the more recent postneonatal imaging: must be an integer</t>
  </si>
  <si>
    <t>Chronologische leeftijd bij de meer recente postneonatale beeldvorming: moet een geheel getal zijn</t>
  </si>
  <si>
    <t>L'âge chronologique à l'imagerie postnéonatale plus récente: doit être un chiffre entier</t>
  </si>
  <si>
    <t>The age at insertion of stomy: must be an integer</t>
  </si>
  <si>
    <t>Leeftijd van plaatsing -stomy: moet een geheel getal zijn</t>
  </si>
  <si>
    <t>L'âge à l'insertion de la stomie: doit être un chiffre entier</t>
  </si>
  <si>
    <t>The age at the time of insult: must be an integer</t>
  </si>
  <si>
    <t>Leeftijd waarop het insult plaats had: moet een geheel getal zijn</t>
  </si>
  <si>
    <t>L'âge au moment de la lésion: doit être un chiffre entier</t>
  </si>
  <si>
    <t>The date of birth cannot be before 01/01/1970</t>
  </si>
  <si>
    <t>Geboortedatum: niet vóór 01/01/1970</t>
  </si>
  <si>
    <t>La date de naissance: pas avant 01/01/1970</t>
  </si>
  <si>
    <t>Multiple birth: twin' cannot be combined with ‘Birth order: third, fourth, fifth, sixth or seventh infant</t>
  </si>
  <si>
    <t>Meerlinggeboorte: tweeling kan niet gecombineerd worden met 'geboortevolgorde: derde, vierde, vijfde, zesde of zevende kind'</t>
  </si>
  <si>
    <t>Naissance multiple: les jumeaux ne peuvent pas être combinés avec 'rang de naissance: troisième, quatrième, cinquième, sixième ou septième enfant'</t>
  </si>
  <si>
    <t>Multiple birth: triplets' cannot be combined with ‘Birth order: fourth, fifth, sixth or seventh infant</t>
  </si>
  <si>
    <t>Meerlinggeboorte: drieling kan niet gecombineerd worden met 'geboortevolgorde: vierde, vijfde, zesde of zevende kind'</t>
  </si>
  <si>
    <t>Naissance multiple: les triplés ne peuvent pas être combinés avec 'rang de naissance: quatrième, cinquième, sixième ou septième enfant'</t>
  </si>
  <si>
    <t>Multiple birth: quadruplets' cannot be combined with ‘Birth order: fifth, sixth or seventh infant</t>
  </si>
  <si>
    <t>Meerlinggeboorte: vierling kan niet gecombineerd worden met 'geboortevolgorde: vijfde, zesde of zevende kind'</t>
  </si>
  <si>
    <t>Naissance multiple: les quadruplés ne peuvent pas être combinés avec 'rang de naissance: cinquième, sixième ou septième enfant'</t>
  </si>
  <si>
    <t>Multiple birth: quintuplets' cannot be combined with ‘Birth order: sixth or seventh infant</t>
  </si>
  <si>
    <t>Meerlinggeboorte: vijfling kan niet gecombineerd worden met 'geboortevolgorde: zesde of zevende kind'</t>
  </si>
  <si>
    <t>Naissance multiple: les quintuplés ne peuvent pas être combinés avec 'rang de naissance: sixième ou septième enfant'</t>
  </si>
  <si>
    <t>Multiple birth: sextuplets' cannot be combined with ‘Birth order: seventh infant</t>
  </si>
  <si>
    <t>Meerlinggeboorte: zesling kan niet gecombineerd worden met 'geboortevolgorde: zevende kind'</t>
  </si>
  <si>
    <t>Naissance multiple: les sextuplés ne peuvent pas être combinés avec 'rang de naissance: septième enfant'</t>
  </si>
  <si>
    <t>De minimale waarde is 22 weken</t>
  </si>
  <si>
    <t>La valeur minimale est 22 semaines</t>
  </si>
  <si>
    <t>De maximale waarde is 43 weken</t>
  </si>
  <si>
    <t>La valeur maximale est 43 semaines</t>
  </si>
  <si>
    <t>De minimale leeftijd van de moeder bij de geboorte van het kind is 12 jaar</t>
  </si>
  <si>
    <t>L'âge minimum de la mère à la naissance est de 12 ans</t>
  </si>
  <si>
    <t>De maximale leeftijd van de moeder bij de geboorte van het kind is 60 jaar</t>
  </si>
  <si>
    <t>L'âge maximum de la mère à la naissance est de 60 ans</t>
  </si>
  <si>
    <t>De minimumleeftijd is 2 maanden</t>
  </si>
  <si>
    <t>L'âge minimum est de 2 mois</t>
  </si>
  <si>
    <t>De maximumleeftijd is 99 maanden</t>
  </si>
  <si>
    <t>L'âge maximum est de 99 mois</t>
  </si>
  <si>
    <t>Gestational age lower than 32 weeks' cannot be combined with 'Admission in a neonatal intensive care unit: no</t>
  </si>
  <si>
    <t>Gestationele leeftijd lager dan 32 weken kan niet gecombineerd worden met 'Opname op een neonatale intensive care: nee'</t>
  </si>
  <si>
    <t>L'âge gestationnel inférieur à 32 semaines ne peut pas être combiné avec 'Admission en unité de soins intensifs néonatals: non'</t>
  </si>
  <si>
    <t>MACS: level 1' cannot be combined with ‘BFMF: level 3, level 4 and level 5;
MACS: level 2' cannot be combined with ‘BFMF: level 4 and level 5;
MACS: level 4' cannot be combined with ‘BFMF: level 1 and level 2;
MACS: level 5' cannot be combined with ‘BFMF: level 1, level 2 and level 3’</t>
  </si>
  <si>
    <t>MACS: level 1 kan niet gecombineerd worden met 'BFMF: level 3, level 4 en level 5'; 
MACS: level 2 kan niet gecombineerd worden met 'BFMF: level 4 en level 5'; 
MACS: level 4 kan niet gecombineerd worden met 'BFMF: level 1 en level 2'; 
MACS: level 5 kan niet gecombineerd worden met 'BFMF: level 1, level 2 en level 3'</t>
  </si>
  <si>
    <t>MACS: level 1 ne peut pas être combiné avec 'BFMF: level 3, level 4 en level 5'; 
MACS: level 2 ne peut pas être combiné avec 'BFMF: level 4 en level 5'; 
MACS: level 4 ne peut pas être combiné avec 'BFMF: level 1 en level 2'; 
MACS: level 5 ne peut pas être combiné avec 'BFMF: level 1, level 2 en level 3'</t>
  </si>
  <si>
    <t>The minimum value is 500 g; 
The maximum value is 3500 g; 
Birth weight lower than 1500 g cannot be combined with 'Admission in a neonatal intensive care unit': no</t>
  </si>
  <si>
    <t>De minimale waarde is 500 g;
De maximale waarde is 3500 g;
Geboortegewicht lager dan 1500 g kan niet gecombineerd worden met 'Opname op een neonatale intensive care: nee'</t>
  </si>
  <si>
    <t>La valeur minimale est 500 g;
La valeur maximale est 3500 g;
Un poids de naissance inférieur à 1500 g ne peut pas être combiné avec 'Admission en unité de soins intensifs néonatals: non'</t>
  </si>
  <si>
    <t>The minimum value is 700 g; 
The maximum value is 5500 g; 
Birth weight lower than 1500 g cannot be combined with 'Admission in a neonatal intensive care unit': no</t>
  </si>
  <si>
    <t>De minimale waarde is 700 g;
De maximale waarde is 5500 g;
Geboortegewicht lager dan 1500 g kan niet gecombineerd worden met 'Opname op een neonatale intensive care: nee'</t>
  </si>
  <si>
    <t>La valeur minimale est 700 g;
La valeur maximale est 5500 g;
Un poids de naissance inférieur à 1500 g ne peut pas être combiné avec 'Admission en unité de soins intensifs néonatals: non'</t>
  </si>
  <si>
    <t>Leeftijd Viking speech scale moet groter dan of gelijk aan 36 zijn</t>
  </si>
  <si>
    <r>
      <t>L'âge Viking speech scale doit être supérieur ou égal à 36</t>
    </r>
    <r>
      <rPr>
        <strike/>
        <sz val="11"/>
        <color rgb="FFFF0000"/>
        <rFont val="Calibri"/>
        <family val="2"/>
        <scheme val="minor"/>
      </rPr>
      <t xml:space="preserve"> ans</t>
    </r>
  </si>
  <si>
    <t>The age at insertion of stomy can be minimum 1 month; The age at insertion of stomy can be maximum 11 month</t>
  </si>
  <si>
    <t>Leeftijd van plaatsing -stomy kan minimaal 1 maand zijn; Leeftijd van plaatsing -stomy kan maximaal 11 maanden zijn</t>
  </si>
  <si>
    <t xml:space="preserve">L'âge à l'insertion de la stomie peut être au minimum de 1 mois; L'âge à l'insertion de la stomie peut être au maximum de 11 mois; </t>
  </si>
  <si>
    <t>Parity definition: Number of previous pregnancies resulting in either live birth or stillbirth (as defined in country of register). Excludes miscarriages and therapeutic abortions</t>
  </si>
  <si>
    <t>Pariteit - definitie: aantal voorgaande zwangerschappen resulterend in een levende geboorte of doodgeboorte. Uitsluiten van miskramen en therapeutische abortussen</t>
  </si>
  <si>
    <t>Parité - définition: nombre de grossesses précédentes ayant entraîné soit une naissance vivante, soit une mortinaissance. Exclure les fausses couches et les avortements thérapeutiques</t>
  </si>
  <si>
    <t>This item describes the number of total annual births in the maternity unit where the CP child was born</t>
  </si>
  <si>
    <t>Dit item beschrijft het totaal aantal jaarlijkse geboorten op de kraamafdeling waar het kind geboren is</t>
  </si>
  <si>
    <t>Cet élément décrit le nombre total de naissances annuelles dans la maternité où l'enfant est né</t>
  </si>
  <si>
    <t>TX_DESC_ICD10_Z789</t>
  </si>
  <si>
    <t>Spastic bilateral: limbs on both sides of the body are involved - Spastic unilateral (hemiplegia): limbs on one side of the body are involved</t>
  </si>
  <si>
    <t>Spastisch bilateraal: ledematen aan beide lichaamszijden zijn betrokken - Spastisch unilateraal (hemiplegie): ledematen aan één lichaamszijde zijn betrokken</t>
  </si>
  <si>
    <t>Bilatérale spastique: membres des deux côtés du corps sont impliqués - Unilatérale spastique (hémiplégie): membres d'un côté du corps sont impliqués</t>
  </si>
  <si>
    <t>Give information on BFMF at minimum age of 4 years. You can give information on BFMF only, or on MACS only or on both of them</t>
  </si>
  <si>
    <t>Geef informatie over BFMF op een minimumleeftijd van 4 jaar. U kan informatie geven over BFMF alleen, MACS alleen of over beiden</t>
  </si>
  <si>
    <t>Donner des informations sur BFMF à l'âge minimum de 4 ans. Vous pouvez donner des informations sur BFMF uniquement, MACS uniquement ou sur les deux</t>
  </si>
  <si>
    <t>Give information on MACSat minimum age of 4 years. You can give information on BFMF only, or on MACS only or on both of them</t>
  </si>
  <si>
    <t>Geef informatie over MACS op minimale leeftijd van 4 jaar. U kan informatie geven over BFMF alleen, MACS alleen of over beiden</t>
  </si>
  <si>
    <t>Donner des informations sur MACS à l'âge minimum de 4 ans. Vous pouvez donner des informations sur BFMF uniquement, MACS uniquement ou sur les deux</t>
  </si>
  <si>
    <t>Give information on GMFCS between the 4th and 6th birthdays</t>
  </si>
  <si>
    <t>Geef informatie over GMFCS tussen de 4de en de 6de verjaardag</t>
  </si>
  <si>
    <t>Donner des informations sur GMFCS entre le 4e et le 6e anniversaire</t>
  </si>
  <si>
    <t>If you have several evaluations, report the one which is done at the age closest to 60 months</t>
  </si>
  <si>
    <t>Als er meerdere evaluaties gebeurden, rapporteer dan diegene die het dichtst rond 60 maanden werd uitgevoerd</t>
  </si>
  <si>
    <t>Si vous avez plusieurs évaluations, signalez celui qui est fait au plus près de 60 mois</t>
  </si>
  <si>
    <t>Defined as blind or no useful vision (after correction, on the better eye). If the level of vision loss is &lt;6/60 (Snellen scale) or &lt;0.1 (Decimal scale) in both eyes, this will conform to the SCPE criteria for ‘Severe vision impairment’</t>
  </si>
  <si>
    <t>Gedefinieerd als blind of geen bruikbare visus (na correctie, aan het betere oor). Als het verlies aan gezichtsvermogen &lt;6/60 (methode van Snellen) of &lt;0,1 (decimale schaal) is in beide ogen, dan bevestigt dit de SCPE criteria voor een 'Ernstige visusstoornis'</t>
  </si>
  <si>
    <t>Défini comme aveugle ou pas de vision utile (après correction, sur le meilleur oeil). Si la perte de vision est &lt;6/60 (test Snellen) ou &lt;0,1 (échelle décimale) dans les deux yeux, cela confirmera les critères pour une 'Déficience visuelle grave'</t>
  </si>
  <si>
    <t>Gedefinieerd als 'ernstig' of 'diepgaand' gehoorverlies; gehoorverlies groter dan 70dB (voor correctie, aan het betere oor)</t>
  </si>
  <si>
    <t>Définie comme une perte auditive 'sévère' ou 'profonde'; perte auditive supérieure à 70dB (après correction, à la meilleure oreille)</t>
  </si>
  <si>
    <t>Epilepsy definition: epilepsy if diagnosed by medical doctor, excluding febrile or neonatal seizures</t>
  </si>
  <si>
    <t>Epilepsie - definitie: gediagnosticeerd door een arts, exclusief febriele of neonatale aanvallen</t>
  </si>
  <si>
    <t>Epilepsie - définition: diagnostiqué par un médecin, à l'exclusion des crises fébriles ou néonatales</t>
  </si>
  <si>
    <t>Activity of epilepsy definition: Having active treatment for epilepsy at the time of data capture</t>
  </si>
  <si>
    <t>Activiteit van epilepsie - definitie: actieve behandeling van epilepsie op het moment van het invoeren van de gegevens</t>
  </si>
  <si>
    <t>Activité de l'épilepsie - definition: traitement actif de l'épilepsie au moment de la saisie des données</t>
  </si>
  <si>
    <t>-Ostomies definitie: elke procedure die via doorgang langs de buikwand het toedienen van voedsel/vocht mogelijk maakt (gastrostomie, jenunostomie)</t>
  </si>
  <si>
    <t>-Ostomies définition: chaque procédure qui transgresse la paroi abdominale pour permettre l'alimentation (gastrostomie, jéjunostomie)</t>
  </si>
  <si>
    <t>Ventilation (not resuscitation) in the neonatal intensive care unit: means that the child has been mechanically ventilated by respirator, and not just resuscitated (e.g. mask insufflation) or intubated only for a short duration (e.g. during transport)</t>
  </si>
  <si>
    <t>Ventilatie (niet reanimatie) in de neonatale zorgeenheid: betekent dat het kind mechanisch is beademd met een beademingsapparaat, en niet alleen gereanimeerd (masker) of geïntubeerd voor een korte duur (tijdens transport)</t>
  </si>
  <si>
    <t>Ventilation (pas de réanimation) dans l'unité de soins néonatals: signifie que l'enfant a été ventilé mécaniquement par un respirateur, et pas seulement réssuscité (masque) ou intubé que pour une courte durée (pendant le transport)</t>
  </si>
  <si>
    <t>For further information on this classification, please look at the CP neuroimaging classification at Visit scpenetwork.eu! https://eu-rd-platform.jrc.ec.europa.eu/scpeen/my-scpe/rtm/neuroimaging/cpneuroimaging/suggested-classification-for-the-predominant-pattern/</t>
  </si>
  <si>
    <t>Voor verdere informatie over deze classificatie, raadpleeg de classificatie van de CP beeldvorming: http://www.scpenetwork.eu/en/my-scpe/rtm/neuroimaging/cpneuroimaging/suggested-classification-for-the-predominant-pattern/</t>
  </si>
  <si>
    <t>Pour plus d'informations sur cette classification, regardez la classification de l'imagerie IMC: http://www.scpenetwork.eu/en/my-scpe/rtm/neuroimaging/cpneuroimaging/suggested-classification-for-the-predominant-pattern/</t>
  </si>
  <si>
    <t>For further information on this classification, please look at the neonatal neuroimaging classification at Visit scpenetwork.eu! https://eu-rd-platform.jrc.ec.europa.eu/scpeen/my-scpe/rtm/neuroimaging/neonatalneuroimaging/suggested-classification-for-the-predominant-pattern/</t>
  </si>
  <si>
    <t>Voor verdere informatie over deze classificatie, raadpleeg de classificatie van de  neonatale beeldvorming: http://www.scpenetwork.eu/en/my-scpe/rtm/neuroimaging/neonatalneuroimaging/suggested-classification-for-the-predominant-pattern/</t>
  </si>
  <si>
    <t>Pour plus d'informations sur cette classification, regardez la classification de l'imagerie néonatale: http://www.scpenetwork.eu/en/my-scpe/rtm/neuroimaging/neonatalneuroimaging/suggested-classification-for-the-predominant-pattern/</t>
  </si>
  <si>
    <t>Professioneel zorgverlener die verantwoordelijk is voor de verzamelde gegevens in dit register</t>
  </si>
  <si>
    <t>Professionel de la santé responsable des données dans ce registre</t>
  </si>
  <si>
    <t>Lijst met auteurs (verantwoordelijke professionele zorgverleners) voor wie u registraties kan indienen</t>
  </si>
  <si>
    <t>Liste des auteurs (professionels de la santé responsables) pour lesquels vous pouvez soumettre des enregistrements</t>
  </si>
  <si>
    <t>Gebruiker die namens de auteur de gegevens in dit register invoert</t>
  </si>
  <si>
    <t>Utilisateur qui entre les données dans ce registre au nom de l'auteur</t>
  </si>
  <si>
    <t>Gebruik het rijksregisternummer (INSZ). Indien niet beschikbaar, kan een identifier gegenereerd worden op basis van naam, voornaam, geboortedatum en geslacht.</t>
  </si>
  <si>
    <t>Veuillez spécifier le numéro de registre national (NISS). Si ce numéro n’est pas disponible, un identifiant peut être généré sur base du nom, prénom, de la date de naissance et du sexe.</t>
  </si>
  <si>
    <t>PROGRAM CODE</t>
  </si>
  <si>
    <t>HDPG0024</t>
  </si>
  <si>
    <t>Belgisch Cerebrale Parese Register VZW</t>
  </si>
  <si>
    <t>Registre de Paralysie Cérébrale Belge ASBL</t>
  </si>
  <si>
    <t>PROJECT CODE</t>
  </si>
  <si>
    <t>Belgisch Cerebrale Parese Register</t>
  </si>
  <si>
    <t>Registre de Paralysie Cérébrale Belge</t>
  </si>
  <si>
    <t>SUBLEVEL</t>
  </si>
  <si>
    <t>DCD_LABEL_EN</t>
  </si>
  <si>
    <t>DCD_LABEL_NL</t>
  </si>
  <si>
    <t>DCD_LABEL_FR</t>
  </si>
  <si>
    <t>T1</t>
  </si>
  <si>
    <t>Basis registratieformulier</t>
  </si>
  <si>
    <t>Formulaire d'enregistrement principale</t>
  </si>
  <si>
    <t>VERSION</t>
  </si>
  <si>
    <t>Info</t>
  </si>
  <si>
    <t>text (100)</t>
  </si>
  <si>
    <t>text with at maximum 100 characters</t>
  </si>
  <si>
    <t>text (250)</t>
  </si>
  <si>
    <t>text with at maximum 250 characters</t>
  </si>
  <si>
    <t>text (&gt; 250)</t>
  </si>
  <si>
    <t>text area with 1000, 5000 or 10000 characters</t>
  </si>
  <si>
    <t>date (dd/mm/yyyy)</t>
  </si>
  <si>
    <t>time (hh:mm)</t>
  </si>
  <si>
    <t>integer (x.0)</t>
  </si>
  <si>
    <t>with x total number of digits</t>
  </si>
  <si>
    <t>decimal (x.y)</t>
  </si>
  <si>
    <t>with x total number of digits and y number of digits after the decimal separator</t>
  </si>
  <si>
    <t>one value can be selected from the dropdown list</t>
  </si>
  <si>
    <t>multiple values from list</t>
  </si>
  <si>
    <t>multiple values can be selected from the dropdown list</t>
  </si>
  <si>
    <r>
      <t xml:space="preserve">Code lists: add the proposed name in the column "Coding". Values:
- list in a separate tab (especially long lists with no conditions) or
- list the allowed options in the "Coding" column underneath the field (add grouping through "Data" </t>
    </r>
    <r>
      <rPr>
        <sz val="11"/>
        <color theme="1"/>
        <rFont val="Calibri"/>
        <family val="2"/>
      </rPr>
      <t>→ "Group")</t>
    </r>
  </si>
  <si>
    <t>Notes</t>
  </si>
  <si>
    <t>NISS, first and last name are shown as "sticky" fields in the application (i.e. remain visible for the data provider while scrolling through the form)</t>
  </si>
  <si>
    <t>Destination: "eHealth" if pseudonymization needed. By default only patient ID. If needed, for other items based on ISC feedback, IAT will be notified by DPO.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</si>
</sst>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b/>
      <sz val="11"/>
      <color theme="1"/>
      <name val="Calibri"/>
      <family val="2"/>
      <scheme val="minor"/>
    </font>
    <font>
      <b/>
      <sz val="28"/>
      <color theme="9"/>
      <name val="Calibri"/>
      <family val="2"/>
      <scheme val="minor"/>
    </font>
    <font>
      <sz val="10"/>
      <color indexed="8"/>
      <name val="Helvetica Neue"/>
    </font>
    <font>
      <b/>
      <sz val="14"/>
      <color theme="1"/>
      <name val="Calibri"/>
      <family val="2"/>
      <scheme val="minor"/>
    </font>
    <font>
      <sz val="8"/>
      <color rgb="FF191A1E"/>
      <name val="OpenSans"/>
    </font>
    <font>
      <sz val="11"/>
      <name val="Calibri"/>
      <family val="2"/>
      <scheme val="minor"/>
    </font>
    <font>
      <sz val="10"/>
      <color rgb="FF58595B"/>
      <name val="Arial"/>
      <family val="2"/>
    </font>
    <font>
      <sz val="10"/>
      <color theme="1"/>
      <name val="Arial"/>
      <family val="2"/>
    </font>
    <font>
      <sz val="11"/>
      <color theme="1"/>
      <name val="Calibri"/>
      <family val="2"/>
    </font>
    <font>
      <b/>
      <sz val="11"/>
      <name val="Calibri"/>
      <family val="2"/>
      <scheme val="minor"/>
    </font>
    <font>
      <sz val="11"/>
      <color rgb="FF000000"/>
      <name val="Calibri"/>
      <family val="2"/>
      <scheme val="minor"/>
    </font>
    <font>
      <b/>
      <sz val="11"/>
      <color rgb="FF000000"/>
      <name val="Calibri"/>
      <family val="2"/>
      <scheme val="minor"/>
    </font>
    <font>
      <sz val="11"/>
      <color rgb="FFFF0000"/>
      <name val="Calibri"/>
      <family val="2"/>
      <scheme val="minor"/>
    </font>
    <font>
      <sz val="11"/>
      <color indexed="8"/>
      <name val="Calibri"/>
      <family val="2"/>
    </font>
    <font>
      <b/>
      <strike/>
      <sz val="11"/>
      <color theme="1"/>
      <name val="Calibri"/>
      <family val="2"/>
      <scheme val="minor"/>
    </font>
    <font>
      <strike/>
      <sz val="11"/>
      <color theme="1"/>
      <name val="Calibri"/>
      <family val="2"/>
      <scheme val="minor"/>
    </font>
    <font>
      <sz val="11"/>
      <color rgb="FF333333"/>
      <name val="Consolas"/>
      <family val="3"/>
    </font>
    <font>
      <sz val="11"/>
      <color rgb="FF333333"/>
      <name val="Calibri"/>
      <family val="2"/>
      <scheme val="minor"/>
    </font>
    <font>
      <strike/>
      <sz val="11"/>
      <color rgb="FFFF0000"/>
      <name val="Calibri"/>
      <family val="2"/>
      <scheme val="minor"/>
    </font>
    <font>
      <sz val="11"/>
      <color indexed="8"/>
      <name val="Calibri"/>
      <family val="2"/>
      <scheme val="minor"/>
    </font>
    <font>
      <i/>
      <u/>
      <sz val="11"/>
      <name val="Calibri"/>
      <family val="2"/>
      <scheme val="minor"/>
    </font>
    <font>
      <b/>
      <i/>
      <u/>
      <sz val="11"/>
      <color theme="1"/>
      <name val="Calibri"/>
      <family val="2"/>
      <scheme val="minor"/>
    </font>
    <font>
      <i/>
      <u/>
      <sz val="11"/>
      <color theme="1"/>
      <name val="Calibri"/>
      <family val="2"/>
      <scheme val="minor"/>
    </font>
    <font>
      <sz val="11"/>
      <color rgb="FF000000"/>
      <name val="Calibri"/>
    </font>
  </fonts>
  <fills count="8">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92D050"/>
        <bgColor indexed="64"/>
      </patternFill>
    </fill>
    <fill>
      <patternFill patternType="solid">
        <fgColor rgb="FFE2EFDA"/>
        <bgColor rgb="FF000000"/>
      </patternFill>
    </fill>
    <fill>
      <patternFill patternType="solid">
        <fgColor theme="2" tint="-9.9978637043366805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3" fillId="0" borderId="0" applyNumberFormat="0" applyFill="0" applyBorder="0" applyProtection="0">
      <alignment vertical="top" wrapText="1"/>
    </xf>
    <xf numFmtId="0" fontId="14" fillId="0" borderId="0" applyFill="0" applyProtection="0"/>
    <xf numFmtId="0" fontId="20" fillId="0" borderId="0"/>
  </cellStyleXfs>
  <cellXfs count="189">
    <xf numFmtId="0" fontId="0" fillId="0" borderId="0" xfId="0"/>
    <xf numFmtId="0" fontId="2" fillId="0" borderId="0" xfId="0" applyFont="1" applyAlignment="1">
      <alignment vertical="top"/>
    </xf>
    <xf numFmtId="0" fontId="0" fillId="0" borderId="1" xfId="0" applyBorder="1"/>
    <xf numFmtId="0" fontId="1" fillId="0" borderId="1" xfId="0" applyFont="1" applyBorder="1"/>
    <xf numFmtId="0" fontId="1" fillId="0" borderId="0" xfId="0" applyFont="1"/>
    <xf numFmtId="0" fontId="0" fillId="0" borderId="0" xfId="0" applyBorder="1"/>
    <xf numFmtId="0" fontId="0" fillId="0" borderId="1" xfId="0" applyBorder="1" applyAlignment="1">
      <alignment wrapText="1"/>
    </xf>
    <xf numFmtId="0" fontId="0" fillId="0" borderId="1" xfId="0" applyBorder="1" applyAlignment="1">
      <alignment horizontal="left" wrapText="1"/>
    </xf>
    <xf numFmtId="0" fontId="1" fillId="0" borderId="1" xfId="0" applyFont="1" applyBorder="1" applyAlignment="1">
      <alignment wrapText="1"/>
    </xf>
    <xf numFmtId="0" fontId="0" fillId="0" borderId="0" xfId="0" applyAlignment="1">
      <alignment vertical="top"/>
    </xf>
    <xf numFmtId="0" fontId="1" fillId="0" borderId="1" xfId="0" applyFont="1" applyBorder="1" applyAlignment="1">
      <alignment vertical="top"/>
    </xf>
    <xf numFmtId="0" fontId="0" fillId="0" borderId="1" xfId="0" applyBorder="1" applyAlignment="1">
      <alignment horizontal="left" vertical="top"/>
    </xf>
    <xf numFmtId="0" fontId="0" fillId="0" borderId="1" xfId="0" applyBorder="1" applyAlignment="1">
      <alignment vertical="top"/>
    </xf>
    <xf numFmtId="0" fontId="0" fillId="0" borderId="1" xfId="0" applyBorder="1" applyAlignment="1">
      <alignment horizontal="left" vertical="top" wrapText="1"/>
    </xf>
    <xf numFmtId="0" fontId="0" fillId="0" borderId="1" xfId="0" applyBorder="1" applyAlignment="1">
      <alignment vertical="top" wrapText="1"/>
    </xf>
    <xf numFmtId="0" fontId="0" fillId="0" borderId="1" xfId="0" applyFill="1" applyBorder="1" applyAlignment="1">
      <alignment horizontal="left" vertical="top"/>
    </xf>
    <xf numFmtId="0" fontId="1" fillId="0" borderId="1" xfId="0" applyFont="1" applyFill="1" applyBorder="1" applyAlignment="1">
      <alignment horizontal="left" vertical="top"/>
    </xf>
    <xf numFmtId="0" fontId="0" fillId="0" borderId="1" xfId="0" applyFill="1" applyBorder="1" applyAlignment="1">
      <alignment horizontal="left" vertical="top" wrapText="1"/>
    </xf>
    <xf numFmtId="0" fontId="1" fillId="0" borderId="1" xfId="0" applyFont="1" applyFill="1" applyBorder="1" applyAlignment="1">
      <alignment horizontal="left" vertical="top" wrapText="1"/>
    </xf>
    <xf numFmtId="0" fontId="0" fillId="0" borderId="0" xfId="0" applyAlignment="1">
      <alignment horizontal="left" vertical="top"/>
    </xf>
    <xf numFmtId="0" fontId="7" fillId="0" borderId="0" xfId="0" applyFont="1" applyAlignment="1">
      <alignment horizontal="left" vertical="top"/>
    </xf>
    <xf numFmtId="0" fontId="8" fillId="0" borderId="0" xfId="0" applyFont="1" applyAlignment="1">
      <alignment horizontal="left" vertical="top"/>
    </xf>
    <xf numFmtId="0" fontId="0" fillId="0" borderId="0" xfId="0" applyAlignment="1">
      <alignment horizontal="left" vertical="top" wrapText="1"/>
    </xf>
    <xf numFmtId="0" fontId="1" fillId="0" borderId="0" xfId="0" applyFont="1" applyAlignment="1">
      <alignment horizontal="left" vertical="top"/>
    </xf>
    <xf numFmtId="0" fontId="1" fillId="5" borderId="1" xfId="0" applyFont="1" applyFill="1" applyBorder="1"/>
    <xf numFmtId="0" fontId="0" fillId="0" borderId="0" xfId="0" applyFill="1"/>
    <xf numFmtId="0" fontId="11" fillId="0" borderId="0" xfId="0" applyFont="1" applyAlignment="1">
      <alignment vertical="top"/>
    </xf>
    <xf numFmtId="0" fontId="0" fillId="0" borderId="0" xfId="0" applyFont="1" applyFill="1" applyBorder="1" applyAlignment="1"/>
    <xf numFmtId="0" fontId="12" fillId="6" borderId="0" xfId="0" applyFont="1" applyFill="1"/>
    <xf numFmtId="0" fontId="11" fillId="0" borderId="0" xfId="0" applyFont="1"/>
    <xf numFmtId="0" fontId="0" fillId="0" borderId="1" xfId="0" applyFill="1" applyBorder="1"/>
    <xf numFmtId="0" fontId="0" fillId="0" borderId="4" xfId="0" applyBorder="1"/>
    <xf numFmtId="0" fontId="0" fillId="0" borderId="1" xfId="0" applyBorder="1" applyAlignment="1"/>
    <xf numFmtId="0" fontId="13" fillId="0" borderId="0" xfId="0" applyFont="1"/>
    <xf numFmtId="0" fontId="12" fillId="6" borderId="0" xfId="0" applyFont="1" applyFill="1" applyAlignment="1">
      <alignment wrapText="1"/>
    </xf>
    <xf numFmtId="0" fontId="11" fillId="0" borderId="0" xfId="0" applyFont="1" applyAlignment="1">
      <alignment wrapText="1"/>
    </xf>
    <xf numFmtId="0" fontId="11" fillId="0" borderId="0" xfId="0" applyFont="1" applyAlignment="1">
      <alignment vertical="top" wrapText="1"/>
    </xf>
    <xf numFmtId="0" fontId="0" fillId="0" borderId="0" xfId="0" applyAlignment="1">
      <alignment wrapText="1"/>
    </xf>
    <xf numFmtId="0" fontId="11" fillId="0" borderId="0" xfId="0" applyFont="1" applyFill="1" applyAlignment="1">
      <alignment vertical="top" wrapText="1"/>
    </xf>
    <xf numFmtId="0" fontId="13" fillId="0" borderId="0" xfId="0" applyFont="1" applyAlignment="1">
      <alignment wrapText="1"/>
    </xf>
    <xf numFmtId="0" fontId="6" fillId="0" borderId="0" xfId="0" applyFont="1" applyAlignment="1">
      <alignment wrapText="1"/>
    </xf>
    <xf numFmtId="0" fontId="0" fillId="0" borderId="1" xfId="0" applyFill="1" applyBorder="1" applyAlignment="1">
      <alignment horizontal="left"/>
    </xf>
    <xf numFmtId="0" fontId="6" fillId="0" borderId="1" xfId="0" applyFont="1" applyFill="1" applyBorder="1" applyAlignment="1">
      <alignment wrapText="1"/>
    </xf>
    <xf numFmtId="0" fontId="0" fillId="0" borderId="4" xfId="0" applyBorder="1" applyAlignment="1"/>
    <xf numFmtId="0" fontId="0" fillId="0" borderId="1" xfId="0" applyFill="1" applyBorder="1" applyAlignment="1"/>
    <xf numFmtId="0" fontId="0" fillId="0" borderId="4" xfId="0" applyFill="1" applyBorder="1" applyAlignment="1"/>
    <xf numFmtId="0" fontId="0" fillId="0" borderId="1" xfId="0" applyFont="1" applyBorder="1" applyAlignment="1">
      <alignment vertical="center"/>
    </xf>
    <xf numFmtId="0" fontId="0" fillId="0" borderId="1" xfId="0" applyFont="1" applyFill="1" applyBorder="1" applyAlignment="1">
      <alignment horizontal="left" vertical="center"/>
    </xf>
    <xf numFmtId="0" fontId="18" fillId="0" borderId="1" xfId="0" applyFont="1" applyBorder="1" applyAlignment="1">
      <alignment vertical="center"/>
    </xf>
    <xf numFmtId="0" fontId="0" fillId="0" borderId="0" xfId="0" applyAlignment="1">
      <alignment horizontal="left" vertical="center"/>
    </xf>
    <xf numFmtId="0" fontId="0" fillId="2" borderId="1" xfId="0" applyFill="1" applyBorder="1" applyAlignment="1">
      <alignment horizontal="left" vertical="center"/>
    </xf>
    <xf numFmtId="0" fontId="0" fillId="2" borderId="1" xfId="0" applyFill="1" applyBorder="1"/>
    <xf numFmtId="0" fontId="1" fillId="0" borderId="1" xfId="0" applyFont="1" applyBorder="1" applyAlignment="1">
      <alignment vertical="center"/>
    </xf>
    <xf numFmtId="0" fontId="17" fillId="0" borderId="1" xfId="0" applyFont="1" applyBorder="1"/>
    <xf numFmtId="0" fontId="6" fillId="0" borderId="1" xfId="0" applyFont="1" applyFill="1" applyBorder="1" applyAlignment="1">
      <alignment horizontal="left" vertical="center"/>
    </xf>
    <xf numFmtId="0" fontId="6" fillId="0" borderId="1" xfId="0" applyFont="1" applyBorder="1" applyAlignment="1">
      <alignment horizontal="left" vertical="center" wrapText="1"/>
    </xf>
    <xf numFmtId="0" fontId="10"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0" fillId="0" borderId="1" xfId="0" applyFill="1" applyBorder="1" applyAlignment="1">
      <alignment horizontal="left" vertical="center"/>
    </xf>
    <xf numFmtId="0" fontId="0" fillId="0" borderId="0" xfId="0" applyBorder="1" applyAlignment="1"/>
    <xf numFmtId="0" fontId="17" fillId="0" borderId="2" xfId="0" applyFont="1" applyBorder="1"/>
    <xf numFmtId="0" fontId="0" fillId="0" borderId="9" xfId="0" applyFill="1" applyBorder="1" applyAlignment="1"/>
    <xf numFmtId="0" fontId="0" fillId="0" borderId="8" xfId="0" applyFill="1" applyBorder="1" applyAlignment="1"/>
    <xf numFmtId="0" fontId="4" fillId="0" borderId="1" xfId="0" applyFont="1" applyFill="1" applyBorder="1" applyAlignment="1">
      <alignment horizontal="left" vertical="center"/>
    </xf>
    <xf numFmtId="0" fontId="11" fillId="0" borderId="0" xfId="0" applyFont="1" applyFill="1" applyAlignment="1">
      <alignment vertical="center"/>
    </xf>
    <xf numFmtId="0" fontId="0" fillId="0" borderId="1" xfId="0" applyFont="1" applyFill="1" applyBorder="1" applyAlignment="1"/>
    <xf numFmtId="14" fontId="0" fillId="0" borderId="1" xfId="0" applyNumberFormat="1" applyFill="1" applyBorder="1" applyAlignment="1">
      <alignment horizontal="left" vertical="top"/>
    </xf>
    <xf numFmtId="14" fontId="0" fillId="0" borderId="1" xfId="0" applyNumberFormat="1" applyBorder="1" applyAlignment="1">
      <alignment horizontal="left" vertical="top"/>
    </xf>
    <xf numFmtId="0" fontId="0" fillId="0" borderId="1" xfId="0" quotePrefix="1" applyBorder="1" applyAlignment="1">
      <alignment horizontal="left" vertical="top" wrapText="1"/>
    </xf>
    <xf numFmtId="0" fontId="0" fillId="0" borderId="0" xfId="0" applyAlignment="1">
      <alignment vertical="top" wrapText="1"/>
    </xf>
    <xf numFmtId="0" fontId="1" fillId="0" borderId="1" xfId="0" applyFont="1" applyBorder="1" applyAlignment="1">
      <alignment vertical="top" wrapText="1"/>
    </xf>
    <xf numFmtId="0" fontId="6" fillId="0" borderId="1" xfId="0" quotePrefix="1" applyFont="1" applyFill="1" applyBorder="1" applyAlignment="1">
      <alignment horizontal="left" vertical="center" wrapText="1"/>
    </xf>
    <xf numFmtId="0" fontId="6" fillId="0" borderId="1" xfId="0" applyFont="1" applyBorder="1" applyAlignment="1">
      <alignment wrapText="1"/>
    </xf>
    <xf numFmtId="0" fontId="6" fillId="0" borderId="1" xfId="0" applyFont="1" applyFill="1" applyBorder="1" applyAlignment="1">
      <alignment vertical="center" wrapText="1"/>
    </xf>
    <xf numFmtId="0" fontId="6" fillId="0" borderId="1" xfId="0" quotePrefix="1" applyFont="1" applyBorder="1" applyAlignment="1">
      <alignment wrapText="1"/>
    </xf>
    <xf numFmtId="0" fontId="6" fillId="0" borderId="1" xfId="0" quotePrefix="1" applyFont="1" applyFill="1" applyBorder="1" applyAlignment="1">
      <alignment vertical="center" wrapText="1"/>
    </xf>
    <xf numFmtId="0" fontId="0" fillId="0" borderId="0" xfId="0" applyFont="1" applyAlignment="1">
      <alignment wrapText="1"/>
    </xf>
    <xf numFmtId="0" fontId="0" fillId="0" borderId="0" xfId="0" applyFont="1" applyAlignment="1">
      <alignment vertical="center" wrapText="1"/>
    </xf>
    <xf numFmtId="0" fontId="1" fillId="5" borderId="1" xfId="0" applyFont="1" applyFill="1" applyBorder="1" applyAlignment="1">
      <alignment vertical="top"/>
    </xf>
    <xf numFmtId="0" fontId="0" fillId="0" borderId="0" xfId="0" applyBorder="1" applyAlignment="1">
      <alignment horizontal="left" vertical="center"/>
    </xf>
    <xf numFmtId="0" fontId="0" fillId="7" borderId="1" xfId="0" applyFill="1" applyBorder="1" applyAlignment="1">
      <alignment horizontal="left" vertical="center"/>
    </xf>
    <xf numFmtId="0" fontId="0" fillId="7" borderId="1" xfId="0" applyFill="1" applyBorder="1" applyAlignment="1">
      <alignment horizontal="left" vertical="center" wrapText="1"/>
    </xf>
    <xf numFmtId="0" fontId="1" fillId="2" borderId="1" xfId="0" applyFont="1" applyFill="1" applyBorder="1" applyAlignment="1">
      <alignment horizontal="left" vertical="center" wrapText="1"/>
    </xf>
    <xf numFmtId="0" fontId="10" fillId="7" borderId="1" xfId="0" applyFont="1" applyFill="1" applyBorder="1" applyAlignment="1">
      <alignment horizontal="left" vertical="center"/>
    </xf>
    <xf numFmtId="0" fontId="20" fillId="0" borderId="1" xfId="3" applyBorder="1" applyAlignment="1">
      <alignment wrapText="1"/>
    </xf>
    <xf numFmtId="0" fontId="6" fillId="2" borderId="2" xfId="0" applyFont="1" applyFill="1" applyBorder="1" applyAlignment="1">
      <alignment horizontal="left" vertical="center" wrapText="1"/>
    </xf>
    <xf numFmtId="0" fontId="6" fillId="0" borderId="2" xfId="0" applyFont="1" applyBorder="1" applyAlignment="1">
      <alignment horizontal="left" vertical="center" wrapText="1"/>
    </xf>
    <xf numFmtId="0" fontId="6" fillId="7" borderId="1" xfId="0" applyFont="1" applyFill="1" applyBorder="1" applyAlignment="1">
      <alignment horizontal="left" vertical="center"/>
    </xf>
    <xf numFmtId="0" fontId="6" fillId="7" borderId="2" xfId="0" applyFont="1" applyFill="1" applyBorder="1" applyAlignment="1">
      <alignment horizontal="left" vertical="center" wrapText="1"/>
    </xf>
    <xf numFmtId="0" fontId="6" fillId="7" borderId="1" xfId="0" applyFont="1" applyFill="1" applyBorder="1" applyAlignment="1">
      <alignment horizontal="left" vertical="center" wrapText="1"/>
    </xf>
    <xf numFmtId="0" fontId="1" fillId="0" borderId="1" xfId="0" applyFont="1" applyBorder="1" applyAlignment="1">
      <alignment horizontal="left" vertical="center" wrapText="1"/>
    </xf>
    <xf numFmtId="0" fontId="0" fillId="7" borderId="0" xfId="0" applyFill="1" applyBorder="1" applyAlignment="1">
      <alignment horizontal="left" vertical="center" wrapText="1"/>
    </xf>
    <xf numFmtId="0" fontId="0" fillId="7" borderId="8" xfId="0" applyFill="1" applyBorder="1" applyAlignment="1">
      <alignment horizontal="left" vertical="center"/>
    </xf>
    <xf numFmtId="0" fontId="6" fillId="2" borderId="1" xfId="0" applyFont="1" applyFill="1" applyBorder="1" applyAlignment="1">
      <alignment horizontal="left" vertical="center"/>
    </xf>
    <xf numFmtId="0" fontId="0" fillId="0" borderId="1" xfId="0" applyBorder="1" applyAlignment="1">
      <alignment horizontal="left"/>
    </xf>
    <xf numFmtId="0" fontId="12" fillId="0" borderId="0" xfId="0" applyFont="1" applyFill="1"/>
    <xf numFmtId="0" fontId="0" fillId="0" borderId="10" xfId="0" applyBorder="1" applyAlignment="1"/>
    <xf numFmtId="0" fontId="1" fillId="2" borderId="1" xfId="0" applyFont="1" applyFill="1" applyBorder="1" applyAlignment="1">
      <alignment horizontal="left" vertical="center"/>
    </xf>
    <xf numFmtId="0" fontId="0" fillId="0" borderId="0" xfId="0" applyBorder="1" applyAlignment="1">
      <alignment horizontal="left" vertical="center" wrapText="1"/>
    </xf>
    <xf numFmtId="0" fontId="0" fillId="0" borderId="10" xfId="0" applyBorder="1" applyAlignment="1">
      <alignment horizontal="left" vertical="center"/>
    </xf>
    <xf numFmtId="0" fontId="0" fillId="0" borderId="4" xfId="0" applyBorder="1" applyAlignment="1">
      <alignment horizontal="left" vertical="center" wrapText="1"/>
    </xf>
    <xf numFmtId="0" fontId="0" fillId="0" borderId="10" xfId="0" applyBorder="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0" fillId="5" borderId="0" xfId="0" applyFill="1" applyBorder="1" applyAlignment="1">
      <alignment horizontal="left" vertical="center" wrapText="1"/>
    </xf>
    <xf numFmtId="0" fontId="0" fillId="0" borderId="0" xfId="0" applyFill="1" applyBorder="1" applyAlignment="1">
      <alignment horizontal="left" vertical="center" wrapText="1"/>
    </xf>
    <xf numFmtId="0" fontId="0" fillId="4" borderId="0" xfId="0" applyFont="1" applyFill="1" applyBorder="1" applyAlignment="1">
      <alignment horizontal="left" vertical="center" wrapText="1"/>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5" borderId="2"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7" borderId="2"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1" xfId="0" applyFill="1" applyBorder="1" applyAlignment="1">
      <alignment horizontal="left" vertical="center" wrapText="1"/>
    </xf>
    <xf numFmtId="0" fontId="0" fillId="0" borderId="5" xfId="0" applyFill="1" applyBorder="1" applyAlignment="1">
      <alignment horizontal="left" vertical="center"/>
    </xf>
    <xf numFmtId="0" fontId="15"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4" xfId="0" applyFont="1" applyFill="1" applyBorder="1" applyAlignment="1">
      <alignment horizontal="left" vertical="center" wrapText="1"/>
    </xf>
    <xf numFmtId="0" fontId="0" fillId="0" borderId="6" xfId="0" applyBorder="1" applyAlignment="1">
      <alignment horizontal="left" vertical="center" wrapText="1"/>
    </xf>
    <xf numFmtId="0" fontId="1" fillId="0" borderId="0" xfId="0" applyFont="1" applyAlignment="1">
      <alignment horizontal="left" vertical="center" wrapText="1"/>
    </xf>
    <xf numFmtId="0" fontId="2" fillId="0" borderId="7" xfId="0" applyFont="1" applyBorder="1" applyAlignment="1">
      <alignment horizontal="left" vertical="center"/>
    </xf>
    <xf numFmtId="0" fontId="1" fillId="0" borderId="6" xfId="0" applyFont="1" applyBorder="1" applyAlignment="1">
      <alignment horizontal="left" vertical="center"/>
    </xf>
    <xf numFmtId="0" fontId="0" fillId="0" borderId="0" xfId="0" applyFill="1" applyAlignment="1">
      <alignment horizontal="left" vertical="center" wrapText="1"/>
    </xf>
    <xf numFmtId="0" fontId="4" fillId="0" borderId="1" xfId="0" applyFont="1" applyBorder="1" applyAlignment="1">
      <alignment horizontal="left" vertical="center"/>
    </xf>
    <xf numFmtId="0" fontId="1" fillId="0" borderId="0" xfId="0" applyFont="1" applyFill="1" applyBorder="1" applyAlignment="1">
      <alignment horizontal="left" vertical="center" wrapText="1"/>
    </xf>
    <xf numFmtId="0" fontId="5" fillId="0" borderId="0" xfId="0" applyFont="1" applyAlignment="1">
      <alignment horizontal="left" vertical="center" wrapText="1"/>
    </xf>
    <xf numFmtId="0" fontId="1" fillId="0" borderId="2" xfId="0" applyFont="1" applyBorder="1" applyAlignment="1">
      <alignment horizontal="left" vertical="center" wrapText="1"/>
    </xf>
    <xf numFmtId="0" fontId="1" fillId="5" borderId="2" xfId="0" applyFont="1" applyFill="1" applyBorder="1" applyAlignment="1">
      <alignment horizontal="left" vertical="center"/>
    </xf>
    <xf numFmtId="0" fontId="1" fillId="4" borderId="2" xfId="0" applyFont="1" applyFill="1" applyBorder="1" applyAlignment="1">
      <alignment horizontal="left" vertical="center"/>
    </xf>
    <xf numFmtId="0" fontId="0" fillId="3" borderId="1" xfId="0" applyFont="1" applyFill="1" applyBorder="1" applyAlignment="1">
      <alignment horizontal="left" vertical="center"/>
    </xf>
    <xf numFmtId="0" fontId="20" fillId="0" borderId="1" xfId="3" applyBorder="1" applyAlignment="1">
      <alignment horizontal="left" vertical="center" wrapText="1"/>
    </xf>
    <xf numFmtId="0" fontId="10" fillId="7" borderId="2" xfId="0" applyFont="1" applyFill="1" applyBorder="1" applyAlignment="1">
      <alignment horizontal="left" vertical="center"/>
    </xf>
    <xf numFmtId="0" fontId="0" fillId="7" borderId="2" xfId="0" applyFill="1" applyBorder="1" applyAlignment="1">
      <alignment horizontal="left" vertical="center"/>
    </xf>
    <xf numFmtId="0" fontId="1" fillId="0" borderId="0" xfId="0" applyFont="1" applyAlignment="1">
      <alignment horizontal="left" vertical="center"/>
    </xf>
    <xf numFmtId="0" fontId="0" fillId="0" borderId="5" xfId="0" applyBorder="1" applyAlignment="1">
      <alignment horizontal="left" vertical="center" wrapText="1"/>
    </xf>
    <xf numFmtId="0" fontId="0" fillId="3" borderId="1" xfId="0" applyFill="1" applyBorder="1" applyAlignment="1">
      <alignment horizontal="left" vertical="center"/>
    </xf>
    <xf numFmtId="0" fontId="0" fillId="0" borderId="11" xfId="0" applyBorder="1" applyAlignment="1">
      <alignment horizontal="left" vertical="center" wrapText="1"/>
    </xf>
    <xf numFmtId="0" fontId="0" fillId="0" borderId="9" xfId="0" applyBorder="1" applyAlignment="1">
      <alignment horizontal="left" vertical="center" wrapText="1"/>
    </xf>
    <xf numFmtId="0" fontId="0" fillId="0" borderId="1" xfId="0" applyFont="1" applyBorder="1" applyAlignment="1">
      <alignment horizontal="left" vertical="center" wrapText="1"/>
    </xf>
    <xf numFmtId="0" fontId="0" fillId="0" borderId="1" xfId="0" applyFont="1" applyBorder="1" applyAlignment="1">
      <alignment horizontal="left" vertical="center"/>
    </xf>
    <xf numFmtId="0" fontId="0" fillId="3" borderId="1" xfId="0" applyFont="1" applyFill="1" applyBorder="1" applyAlignment="1">
      <alignment horizontal="left" vertical="center" wrapText="1"/>
    </xf>
    <xf numFmtId="0" fontId="16" fillId="0" borderId="0" xfId="0" applyFont="1" applyAlignment="1">
      <alignment horizontal="left" vertical="center"/>
    </xf>
    <xf numFmtId="0" fontId="0" fillId="0" borderId="0" xfId="0" applyFill="1" applyAlignment="1">
      <alignment horizontal="left" vertical="center"/>
    </xf>
    <xf numFmtId="0" fontId="1" fillId="0" borderId="5" xfId="0" applyFont="1" applyFill="1" applyBorder="1" applyAlignment="1">
      <alignment horizontal="left" vertical="center" wrapText="1"/>
    </xf>
    <xf numFmtId="0" fontId="0" fillId="0" borderId="4" xfId="0" applyFill="1" applyBorder="1" applyAlignment="1">
      <alignment horizontal="left" vertical="center"/>
    </xf>
    <xf numFmtId="0" fontId="10" fillId="0" borderId="5" xfId="0" applyFont="1" applyFill="1" applyBorder="1" applyAlignment="1">
      <alignment horizontal="left" vertical="center"/>
    </xf>
    <xf numFmtId="0" fontId="21" fillId="0" borderId="2" xfId="0" applyFont="1" applyBorder="1" applyAlignment="1">
      <alignment horizontal="left" vertical="center"/>
    </xf>
    <xf numFmtId="0" fontId="21" fillId="0" borderId="1" xfId="0" applyFont="1" applyBorder="1" applyAlignment="1">
      <alignment horizontal="left" vertical="center"/>
    </xf>
    <xf numFmtId="0" fontId="21" fillId="7" borderId="1" xfId="0" applyFont="1" applyFill="1" applyBorder="1" applyAlignment="1">
      <alignment horizontal="left" vertical="center"/>
    </xf>
    <xf numFmtId="0" fontId="21" fillId="7" borderId="8" xfId="0" applyFont="1" applyFill="1" applyBorder="1" applyAlignment="1">
      <alignment horizontal="left" vertical="center"/>
    </xf>
    <xf numFmtId="0" fontId="21" fillId="7" borderId="2" xfId="0" applyFont="1" applyFill="1" applyBorder="1" applyAlignment="1">
      <alignment horizontal="left" vertical="center"/>
    </xf>
    <xf numFmtId="0" fontId="22" fillId="2"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3" fillId="0" borderId="1" xfId="0" applyFont="1" applyBorder="1" applyAlignment="1">
      <alignment horizontal="left" vertical="center" wrapText="1"/>
    </xf>
    <xf numFmtId="0" fontId="23" fillId="0" borderId="0" xfId="0" applyFont="1" applyAlignment="1">
      <alignment horizontal="left" vertical="center" wrapText="1"/>
    </xf>
    <xf numFmtId="0" fontId="21" fillId="0" borderId="1" xfId="0" applyFont="1" applyFill="1" applyBorder="1" applyAlignment="1">
      <alignment horizontal="left" vertical="center" wrapText="1"/>
    </xf>
    <xf numFmtId="14" fontId="0" fillId="0" borderId="2" xfId="0" applyNumberFormat="1" applyFill="1" applyBorder="1" applyAlignment="1">
      <alignment horizontal="left" vertical="top"/>
    </xf>
    <xf numFmtId="0" fontId="0" fillId="0" borderId="2" xfId="0" quotePrefix="1" applyBorder="1" applyAlignment="1">
      <alignment horizontal="left" vertical="top" wrapText="1"/>
    </xf>
    <xf numFmtId="14" fontId="0" fillId="0" borderId="3" xfId="0" applyNumberFormat="1" applyFill="1" applyBorder="1" applyAlignment="1">
      <alignment horizontal="left" vertical="top"/>
    </xf>
    <xf numFmtId="0" fontId="24" fillId="0" borderId="12" xfId="0" quotePrefix="1" applyFont="1" applyBorder="1" applyAlignment="1">
      <alignment wrapText="1"/>
    </xf>
    <xf numFmtId="0" fontId="1" fillId="0" borderId="0" xfId="0" applyFont="1" applyBorder="1" applyAlignment="1">
      <alignment vertical="top"/>
    </xf>
    <xf numFmtId="0" fontId="1" fillId="0" borderId="1" xfId="0" applyFont="1" applyFill="1" applyBorder="1" applyAlignment="1">
      <alignment vertical="top"/>
    </xf>
    <xf numFmtId="0" fontId="0" fillId="0" borderId="2" xfId="0" applyBorder="1" applyAlignment="1">
      <alignment vertical="top"/>
    </xf>
    <xf numFmtId="0" fontId="0" fillId="0" borderId="12" xfId="0" applyBorder="1" applyAlignment="1">
      <alignment vertical="top"/>
    </xf>
    <xf numFmtId="0" fontId="0" fillId="0" borderId="0" xfId="0" applyFont="1" applyBorder="1" applyAlignment="1">
      <alignment horizontal="left" vertical="top"/>
    </xf>
    <xf numFmtId="0" fontId="4" fillId="0" borderId="0" xfId="0" applyFont="1" applyAlignment="1">
      <alignment vertical="top"/>
    </xf>
    <xf numFmtId="0" fontId="1" fillId="0" borderId="3" xfId="0" applyFont="1" applyBorder="1" applyAlignment="1">
      <alignment horizontal="left" vertical="top"/>
    </xf>
    <xf numFmtId="0" fontId="1" fillId="0" borderId="4" xfId="0" applyFont="1" applyBorder="1" applyAlignment="1">
      <alignment horizontal="left" vertical="top"/>
    </xf>
    <xf numFmtId="0" fontId="1" fillId="0" borderId="0" xfId="0" applyFont="1" applyBorder="1" applyAlignment="1">
      <alignment horizontal="left" vertical="top"/>
    </xf>
    <xf numFmtId="0" fontId="0" fillId="0" borderId="4" xfId="0" applyBorder="1" applyAlignment="1">
      <alignment horizontal="left" vertical="center"/>
    </xf>
    <xf numFmtId="0" fontId="0" fillId="0" borderId="5" xfId="0"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4" xfId="0" applyBorder="1" applyAlignment="1">
      <alignment horizontal="left" vertical="top" wrapText="1"/>
    </xf>
    <xf numFmtId="0" fontId="0" fillId="0" borderId="6" xfId="0"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left"/>
    </xf>
    <xf numFmtId="0" fontId="0" fillId="0" borderId="6" xfId="0" applyBorder="1" applyAlignment="1">
      <alignment horizontal="left"/>
    </xf>
    <xf numFmtId="0" fontId="0" fillId="0" borderId="5" xfId="0" applyBorder="1" applyAlignment="1">
      <alignment horizontal="left"/>
    </xf>
    <xf numFmtId="0" fontId="0" fillId="0" borderId="4" xfId="0"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left" vertical="center"/>
    </xf>
    <xf numFmtId="0" fontId="2" fillId="0" borderId="7" xfId="0" applyFont="1" applyBorder="1" applyAlignment="1">
      <alignment horizontal="left" vertical="top"/>
    </xf>
    <xf numFmtId="0" fontId="4" fillId="2" borderId="1" xfId="0" applyFont="1"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4" fillId="2" borderId="4" xfId="0" applyFont="1" applyFill="1" applyBorder="1" applyAlignment="1">
      <alignment horizontal="center"/>
    </xf>
    <xf numFmtId="0" fontId="4" fillId="2" borderId="6" xfId="0" applyFont="1" applyFill="1" applyBorder="1" applyAlignment="1">
      <alignment horizontal="center"/>
    </xf>
    <xf numFmtId="0" fontId="4" fillId="2" borderId="5" xfId="0" applyFont="1" applyFill="1" applyBorder="1" applyAlignment="1">
      <alignment horizontal="center"/>
    </xf>
  </cellXfs>
  <cellStyles count="4">
    <cellStyle name="Normal" xfId="0" builtinId="0"/>
    <cellStyle name="Normal 2" xfId="1" xr:uid="{00000000-0005-0000-0000-000001000000}"/>
    <cellStyle name="Normal 3" xfId="2" xr:uid="{00000000-0005-0000-0000-000002000000}"/>
    <cellStyle name="Normal 4" xfId="3" xr:uid="{DD7A24D4-6ADC-4296-8E01-9954A9A4B9E4}"/>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95250</xdr:colOff>
      <xdr:row>0</xdr:row>
      <xdr:rowOff>0</xdr:rowOff>
    </xdr:from>
    <xdr:to>
      <xdr:col>8</xdr:col>
      <xdr:colOff>346710</xdr:colOff>
      <xdr:row>1</xdr:row>
      <xdr:rowOff>0</xdr:rowOff>
    </xdr:to>
    <xdr:pic>
      <xdr:nvPicPr>
        <xdr:cNvPr id="2" name="Picture 1" descr="cid:image006.jpg@01D3CFF5.D6448BF0">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0" y="0"/>
          <a:ext cx="147066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hCh3712/Dropbox%20(healthdata.be)/HD_Org/HD_Org_IAT/HD4RES%20acc/Macro%20Generator%20v1%209%209%20upd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Blincyto_Sec"/>
      <sheetName val="Blincyto_Sec_v"/>
      <sheetName val="Blincyto_Sec_d"/>
      <sheetName val="Blincyto_Sec_c"/>
      <sheetName val="His"/>
      <sheetName val="Overview"/>
      <sheetName val="CBBall"/>
      <sheetName val="CBBpivot"/>
      <sheetName val="CBB_graph"/>
      <sheetName val="CBB_c"/>
      <sheetName val="Micra"/>
      <sheetName val="Micra_v"/>
      <sheetName val="Micra_d"/>
      <sheetName val="Micra_c"/>
      <sheetName val="SPINE_TANGO_Patient"/>
      <sheetName val="SPINE_TANGO_Patient_v"/>
      <sheetName val="SPINE_TANGO_Patient_d"/>
      <sheetName val="SPINE_TANGO_Patient_c"/>
      <sheetName val="EQ5D5L"/>
      <sheetName val="EQ5D5L_v"/>
      <sheetName val="EQ5D5L_d"/>
      <sheetName val="EQ5D5L_c"/>
      <sheetName val="Pelvic_Trauma"/>
      <sheetName val="Pelvic_trauma_v"/>
      <sheetName val="Pelvic_trauma_d"/>
      <sheetName val="Pelvic_trauma_c"/>
      <sheetName val="Trauma"/>
      <sheetName val="Trauma_v"/>
      <sheetName val="Trauma_d"/>
      <sheetName val="Trauma_c"/>
      <sheetName val="PITTER"/>
      <sheetName val="PITTER_v"/>
      <sheetName val="PITTER_d"/>
      <sheetName val="PITTER_c"/>
      <sheetName val="SPINE_TANGO_INTAKE"/>
      <sheetName val="SPINE_TANGO_INTAKE_v"/>
      <sheetName val="SPINE_TANGO_INTAKE_d"/>
      <sheetName val="SPINE_TANGO_INTAKE_c"/>
      <sheetName val="SPINE_TANGO_SURGERY"/>
      <sheetName val="SPINE_TANGO_SURGERY_v"/>
      <sheetName val="SPINE_TANGO_SURGERY_d"/>
      <sheetName val="SPINE_TANGO_SURGERY_c"/>
      <sheetName val="CONSERVATIVE_THERAPY"/>
      <sheetName val="CONSERVATIVE_THERAPY_v"/>
      <sheetName val="CONSERVATIVE_THERAPY_d"/>
      <sheetName val="CONSERVATIVE_THERAPY_c"/>
      <sheetName val="SPINE_TANGO_COMI_BACK"/>
      <sheetName val="SPINE_TANGO_COMI_BACK_v"/>
      <sheetName val="SPINE_TANGO_COMI_BACK_d"/>
      <sheetName val="SPINE_TANGO_COMI_BACK_c"/>
      <sheetName val="EQ5D"/>
      <sheetName val="EQ5D_v"/>
      <sheetName val="EQ5D_d"/>
      <sheetName val="EQ5D_c"/>
      <sheetName val="Precision_Central_MAB"/>
      <sheetName val="Precision_Central_MAB_v"/>
      <sheetName val="Precision_Central_MAB_d"/>
      <sheetName val="Precision_Central_MAB_c"/>
      <sheetName val="Precision_Local_MAB"/>
      <sheetName val="Precision_Local_MAB_v"/>
      <sheetName val="Precision_Local_MAB_d"/>
      <sheetName val="Precision_Local_MAB_c"/>
      <sheetName val="Precision_Treatment"/>
      <sheetName val="Precision_Treatment_v"/>
      <sheetName val="Precision_Treatment_d"/>
      <sheetName val="Precision_Treatment_c"/>
      <sheetName val="adolescent_scoliosis"/>
      <sheetName val="adolescent_scoliosis_v"/>
      <sheetName val="adolescent_scoliosis_d"/>
      <sheetName val="adolescent_scoliosis_c"/>
      <sheetName val="adult_deformity_add_on"/>
      <sheetName val="adult_deformity_add_on_v"/>
      <sheetName val="adult_deformity_add_on_d"/>
      <sheetName val="adult_deformity_add_on_ c"/>
      <sheetName val="SPINETANGO_SURGERY_FOLLOWUP"/>
      <sheetName val="SPINETANGO_SURGERY_FOLLOWUP_v"/>
      <sheetName val="SPINETANGO_SURGERY_FOLLOWUP_d"/>
      <sheetName val="SPINETANGO_SURGERY_FOLLOWUP_c"/>
      <sheetName val="SPINETANGO_SURGERY_STAGED"/>
      <sheetName val="SPINETANGO_SURGERY_STAGED_v"/>
      <sheetName val="SPINETANGO_SURGERY_STAGED_d"/>
      <sheetName val="SPINETANGO_SURGERY_STAGED_c"/>
      <sheetName val="Cerebral_Palsy"/>
      <sheetName val="Cerebral_Palsy_v"/>
      <sheetName val="Cerebral_Palsy_d"/>
      <sheetName val="Cerebral_Palsy_c"/>
      <sheetName val="HIV_cohort_vis"/>
      <sheetName val="HIV_cohort_vis_v"/>
      <sheetName val="HIV_cohort_vis_d"/>
      <sheetName val="HIV_cohort_vis_c"/>
      <sheetName val="HIV_cohort_vac"/>
      <sheetName val="HIV_cohort_vac_v"/>
      <sheetName val="HIV_cohort_vac_d"/>
      <sheetName val="HIV_cohort_vac_c"/>
      <sheetName val="HIV_cohort_med"/>
      <sheetName val="HIV_cohort_med_v"/>
      <sheetName val="HIV_cohort_med_d"/>
      <sheetName val="HIV_cohort_med_c"/>
      <sheetName val="HIV_cohort_lab_viro"/>
      <sheetName val="HIV_cohort_lab_viro_v"/>
      <sheetName val="HIV_cohort_lab_viro_d"/>
      <sheetName val="HIV_cohort_lab_viro_c"/>
      <sheetName val="HIV_cohort_lab_rna"/>
      <sheetName val="HIV_cohort_lab_rna_v"/>
      <sheetName val="HIV_cohort_lab_rna_d"/>
      <sheetName val="HIV_cohort_lab_rna_c"/>
      <sheetName val="HIV_cohort_lab_cd4"/>
      <sheetName val="HIV_cohort_lab_cd4_v"/>
      <sheetName val="HIV_cohort_lab_cd4_d"/>
      <sheetName val="HIV_cohort_lab_cd4_c"/>
      <sheetName val="HIV_cohort_lab"/>
      <sheetName val="HIV_cohort_lab_v"/>
      <sheetName val="HIV_cohort_lab_d"/>
      <sheetName val="HIV_cohort_lab_c"/>
      <sheetName val="HIV_cohort_hos"/>
      <sheetName val="HIV_cohort_hos_v"/>
      <sheetName val="HIV_cohort_hos_d"/>
      <sheetName val="HIV_cohort_hos_c"/>
      <sheetName val="HIV_cohort_dis"/>
      <sheetName val="HIV_cohort_dis_v"/>
      <sheetName val="HIV_cohort_dis_d"/>
      <sheetName val="HIV_cohort_dis_c"/>
      <sheetName val="HIV_cohort_death"/>
      <sheetName val="HIV_cohort_death_v"/>
      <sheetName val="HIV_cohort_death_d"/>
      <sheetName val="HIV_cohort_death_c"/>
      <sheetName val="HIV_cohort_CEP"/>
      <sheetName val="HIV_cohort_CEP_v"/>
      <sheetName val="HIV_cohort_CEP_d"/>
      <sheetName val="HIV_cohort_CEP_c"/>
      <sheetName val="HIV_cohort_BAS_Breach"/>
      <sheetName val="HIV_cohort_BAS_breach_v"/>
      <sheetName val="HIV_cohort_BAS_breach_d"/>
      <sheetName val="HIV_cohort_BAS_breach_c"/>
      <sheetName val="HIV_cohort_BAS"/>
      <sheetName val="HIV_cohort_BAS_v"/>
      <sheetName val="HIV_cohort_BAS_d"/>
      <sheetName val="HIV_cohort_BAS_c"/>
      <sheetName val="HIV_cohort_ART"/>
      <sheetName val="HIV_cohort_ART_v"/>
      <sheetName val="HIV_cohort_art_d"/>
      <sheetName val="HIV_cohort_art_c"/>
      <sheetName val="HCV"/>
      <sheetName val="HCV_v"/>
      <sheetName val="HCV_d"/>
      <sheetName val="HCV_c"/>
      <sheetName val="RCT"/>
      <sheetName val="RCT_v"/>
      <sheetName val="RCT_d"/>
      <sheetName val="RCT_c"/>
      <sheetName val="Pedisurv_AFP"/>
      <sheetName val="Pedisurv_AFP_v"/>
      <sheetName val="Pedisurv_AFP_d"/>
      <sheetName val="Pedisurv_AFP_c"/>
      <sheetName val="Pedisurv_CRS"/>
      <sheetName val="Pedisurv_CRS_v"/>
      <sheetName val="Pedisurv_CRS_d"/>
      <sheetName val="Pedisurv_CRS_c"/>
      <sheetName val="Pedisurv_HUS"/>
      <sheetName val="Pedisurv_HUS_v"/>
      <sheetName val="Pedisurv_HUS_d"/>
      <sheetName val="Pedisurv_HUS_c"/>
      <sheetName val="Pedisurv_IPD"/>
      <sheetName val="Pedisurv_IPD_v"/>
      <sheetName val="Pedisurv_IPD_d"/>
      <sheetName val="Pedisurv_IPD_c"/>
      <sheetName val="Pedisurv_Measles"/>
      <sheetName val="Pedisurv_Measles_v"/>
      <sheetName val="Pedisurv_Measles_d"/>
      <sheetName val="Pedisurv_Measles_c"/>
      <sheetName val="Pedisurv_Mumps"/>
      <sheetName val="Pedisurv_Mumps_v"/>
      <sheetName val="Pedisurv_Mumps_d"/>
      <sheetName val="Pedisurv_Mumps_c"/>
      <sheetName val="Amputation"/>
      <sheetName val="Amputation_v"/>
      <sheetName val="Amputation_d"/>
      <sheetName val="Amputation_c"/>
      <sheetName val="CJD"/>
      <sheetName val="CJD_v"/>
      <sheetName val="CJD_d"/>
      <sheetName val="CJD_c"/>
      <sheetName val="BRST"/>
      <sheetName val="BRST_v"/>
      <sheetName val="BRST_d"/>
      <sheetName val="BRST_c"/>
      <sheetName val="BCFR"/>
      <sheetName val="BCFR_v"/>
      <sheetName val="BCFR_d"/>
      <sheetName val="BCFR_c"/>
      <sheetName val="BCFRecode"/>
      <sheetName val="BCFRecode_v"/>
      <sheetName val="BCFRecode_d"/>
      <sheetName val="BCFRecode_c"/>
      <sheetName val="BEWSD"/>
      <sheetName val="BEWSD_v"/>
      <sheetName val="BEWSD_d"/>
      <sheetName val="BEWSD_c"/>
      <sheetName val="BNMDR"/>
      <sheetName val="BNMDR_v"/>
      <sheetName val="BNMDR_d"/>
      <sheetName val="BEWSD_old_v"/>
      <sheetName val="BEWSD_old_d"/>
      <sheetName val="BEWSD_old_e"/>
      <sheetName val="BNMDR_c"/>
      <sheetName val="CRRD"/>
      <sheetName val="CRRD_v"/>
      <sheetName val="CRRD_d"/>
      <sheetName val="CRRD_c"/>
      <sheetName val="IQECAD"/>
      <sheetName val="IQECAD_v"/>
      <sheetName val="IQECAD_d"/>
      <sheetName val="IQECAD_c"/>
      <sheetName val="IQECAD_recode"/>
      <sheetName val="IQECAD_recode_v"/>
      <sheetName val="IQECAD_recode_d"/>
      <sheetName val="IQECAD_recode_c"/>
      <sheetName val="IQED"/>
      <sheetName val="IQED_v"/>
      <sheetName val="IQED_d"/>
      <sheetName val="IQED_c"/>
      <sheetName val="IQED_recode"/>
      <sheetName val="IQED_recode_v"/>
      <sheetName val="IQED_recode_d"/>
      <sheetName val="IQED_recode_c"/>
      <sheetName val="IQEDFoot"/>
      <sheetName val="IQEDFoot_v"/>
      <sheetName val="IQEDFoot_d"/>
      <sheetName val="IQEDFoot_c"/>
      <sheetName val="SARI"/>
      <sheetName val="SARI_d"/>
      <sheetName val="SARI_v"/>
      <sheetName val="SARI_c"/>
      <sheetName val="NRC"/>
      <sheetName val="NRC_v"/>
      <sheetName val="NRC_d"/>
      <sheetName val="NRC_c"/>
      <sheetName val="SGP_denominator"/>
      <sheetName val="SGP_denominator_v"/>
      <sheetName val="SGP_denominator_d"/>
      <sheetName val="SGP_denominator_c"/>
      <sheetName val="SGPlyme"/>
      <sheetName val="SGPlyme_v"/>
      <sheetName val="SGPlyme_d"/>
      <sheetName val="SGPlyme_c"/>
      <sheetName val="SGPmumps"/>
      <sheetName val="SGPmumps_v"/>
      <sheetName val="SGPmumps_d"/>
      <sheetName val="SGPmumps_c"/>
      <sheetName val="SGPnursinghome"/>
      <sheetName val="SGPnursinghome_v"/>
      <sheetName val="SGPnursinghome_d"/>
      <sheetName val="SGPnursinghome_c"/>
      <sheetName val="SGPSTI"/>
      <sheetName val="SGPSTI_v"/>
      <sheetName val="SGPSTI_d"/>
      <sheetName val="SGPSTI_c"/>
      <sheetName val="SGPsubstance"/>
      <sheetName val="SGPsubstance_v"/>
      <sheetName val="SGPsubstance_d"/>
      <sheetName val="SGPsubstance_c"/>
      <sheetName val="SGPsuicide"/>
      <sheetName val="SGPsuicide_v"/>
      <sheetName val="SGPsuicide_d"/>
      <sheetName val="SGPsuicide_c"/>
      <sheetName val="ILI"/>
      <sheetName val="ILI_v"/>
      <sheetName val="ILI_d"/>
      <sheetName val="ILI_c"/>
      <sheetName val="ALI"/>
      <sheetName val="ALI_v"/>
      <sheetName val="ALI_d"/>
      <sheetName val="ALI_c"/>
      <sheetName val="ILI_NRC"/>
      <sheetName val="ILI_NRC_v"/>
      <sheetName val="ILI_NRC_d"/>
      <sheetName val="ILI_NRC_c"/>
      <sheetName val="Epilabo"/>
      <sheetName val="Epilabo_v"/>
      <sheetName val="Epilabo_d"/>
      <sheetName val="Epilabo_c"/>
      <sheetName val="STI"/>
      <sheetName val="STI_v"/>
      <sheetName val="STI_d"/>
      <sheetName val="STI_c"/>
      <sheetName val="NSIH"/>
      <sheetName val="NSIH_v"/>
      <sheetName val="NSIH_d"/>
      <sheetName val="NSIH_c"/>
      <sheetName val="NSIH-CDIF"/>
      <sheetName val="NSIH-CDIF_v"/>
      <sheetName val="NSIH-CDIF_d"/>
      <sheetName val="NSIH-CDIF_c"/>
      <sheetName val="NSIH-CDIF-part"/>
      <sheetName val="NSIH-CDIF-part_v"/>
      <sheetName val="NSIH-CDIF-part_d"/>
      <sheetName val="NSIH-CDIF-part_c"/>
      <sheetName val="NSIH-SEP"/>
      <sheetName val="NSIH-SEP_v"/>
      <sheetName val="NSIH-SEP_d"/>
      <sheetName val="NSIH-SEP_c"/>
      <sheetName val="NSIH-AMR"/>
      <sheetName val="NSIH-AMR_v"/>
      <sheetName val="NSIH-AMR_d"/>
      <sheetName val="NSIH-AMR_c"/>
      <sheetName val="NSIH-AMR_part"/>
      <sheetName val="NSIH-AMR_part_v"/>
      <sheetName val="NSIH-AMR_part_d"/>
      <sheetName val="NSIH-AMR_part_c"/>
      <sheetName val="NSIH_ICU_Infection"/>
      <sheetName val="NSIH_ICU_Infection_v"/>
      <sheetName val="NSIH_ICU_Infection_d"/>
      <sheetName val="NSIH_ICU_infection_c"/>
      <sheetName val="NSIH_ICU_PBA"/>
      <sheetName val="NSIH_ICU_PBA_v"/>
      <sheetName val="NSIH_ICU_PBA_d"/>
      <sheetName val="NSIH_ICU_PBA_c"/>
      <sheetName val="NSIH-ICU_Part"/>
      <sheetName val="NSIH-ICU_Part_v"/>
      <sheetName val="NSIH-ICU_Part_d"/>
      <sheetName val="NSIH-ICU_Part_c"/>
      <sheetName val="NSIH_SSI_Procedures"/>
      <sheetName val="NSIH_SSI_Procedures_v"/>
      <sheetName val="NSIH_SSI_Procedures_d"/>
      <sheetName val="NSIH_SSI_Procedures_c"/>
      <sheetName val="NSIH_SSI_Infection"/>
      <sheetName val="NSIH_SSI_Infection_v"/>
      <sheetName val="NSIH_SSI_Infection_d"/>
      <sheetName val="NSIH_SSI_Infection_c"/>
      <sheetName val="NSIH_SSI_PARTICIPATION"/>
      <sheetName val="NSIH_SSI_PARTICIPATION_v"/>
      <sheetName val="NSIH_SSI_PARTICIPATION_d"/>
      <sheetName val="NSIH_SSI_PARTICIPATION_c"/>
      <sheetName val="NSIH-EARS"/>
      <sheetName val="NSIH-EARS_v"/>
      <sheetName val="NSIH-EARS_d"/>
      <sheetName val="NSIH-EARS_c"/>
      <sheetName val="NSIH_QI"/>
      <sheetName val="NSIH_QI_v"/>
      <sheetName val="NSIH_QI_d"/>
      <sheetName val="NSIH_QI_c"/>
      <sheetName val="NSIHDenominator"/>
      <sheetName val="NSIHDenominator_v"/>
      <sheetName val="NSIHDenominator_d"/>
      <sheetName val="NSIHDenominator_c"/>
      <sheetName val="Kalydeco"/>
      <sheetName val="Kalydeco_v"/>
      <sheetName val="Kalydeco_d"/>
      <sheetName val="Kalydeco_c"/>
      <sheetName val="BCR_Breast"/>
      <sheetName val="BCR_Breast_v"/>
      <sheetName val="BCR_Breast_d"/>
      <sheetName val="BCR_Breast_c"/>
      <sheetName val="BCR_Cervix"/>
      <sheetName val="BCR_Cervix_v"/>
      <sheetName val="BCR_Cervix_d"/>
      <sheetName val="BCR_Cervix_c"/>
      <sheetName val="BCR_Colon"/>
      <sheetName val="BCR_Colon_v"/>
      <sheetName val="BCR_Colon_d"/>
      <sheetName val="BCR_Colon_c"/>
      <sheetName val="BCR_Cancer"/>
      <sheetName val="BCR_Cancer_v"/>
      <sheetName val="BCR_Cancer_d"/>
      <sheetName val="BCR_Cancer_c"/>
      <sheetName val="BCR_Breast_Protocol"/>
      <sheetName val="BCR_Breast_Protocol_v"/>
      <sheetName val="BCR_Breast_Protocol_d"/>
      <sheetName val="BCR_Breast_Protocol_c"/>
      <sheetName val="BCR_Cervix_Protocol"/>
      <sheetName val="BCR_Cervix_Protocol_v"/>
      <sheetName val="BCR_Cervix_Protocol_d"/>
      <sheetName val="BCR_Cervix_Protocol_c"/>
      <sheetName val="BCR_Colon_Protocol"/>
      <sheetName val="BCR_Colon_Protocol_v"/>
      <sheetName val="BCR_Colon_Protocol_d"/>
      <sheetName val="BCR_Colon_Protocol_c"/>
      <sheetName val="BCR_Cancer_Protocol"/>
      <sheetName val="BCR_Cancer_Protocol_v"/>
      <sheetName val="BCR_Cancer_Protocol_d"/>
      <sheetName val="BCR_Cancer_Protocol_c"/>
      <sheetName val="QERMID_Defibrillator"/>
      <sheetName val="QERMID_Defibrillator_v"/>
      <sheetName val="QERMID_Defibrillator_d"/>
      <sheetName val="QERMID_Defibrillator_c"/>
      <sheetName val="QERMID_Endoprosthesis"/>
      <sheetName val="QERMID_Endoprosthesis_v"/>
      <sheetName val="QERMID_Endoprosthesis_d"/>
      <sheetName val="QERMID_Endoprosthesis_c"/>
      <sheetName val="QERMID_Orthopride"/>
      <sheetName val="QERMID_Orthopride_v"/>
      <sheetName val="QERMID_Orthopride_d"/>
      <sheetName val="QERMID_Orthopride_c"/>
      <sheetName val="QERMID_Pacemaker"/>
      <sheetName val="QERMID_Pacemaker_v"/>
      <sheetName val="QERMID_Pacemaker_d"/>
      <sheetName val="QERMID_Pacemaker_c"/>
      <sheetName val="QERMID_Tuco"/>
      <sheetName val="QERMID_Tuco_v"/>
      <sheetName val="QERMID_Tuco_d"/>
      <sheetName val="QERMID_Tuco_c"/>
      <sheetName val="Tardis"/>
      <sheetName val="Tardis_v"/>
      <sheetName val="Tardis_d"/>
      <sheetName val="Tardis_c"/>
      <sheetName val="PCT_DM2"/>
      <sheetName val="PCT_DM2_v"/>
      <sheetName val="PCT_DM2_d"/>
      <sheetName val="PCT_DM2_c"/>
      <sheetName val="DM2_Pretrjact_phase2"/>
      <sheetName val="CT_CKD"/>
      <sheetName val="CT_CKD_v"/>
      <sheetName val="CT_CKD_d"/>
      <sheetName val="CT_CKD_c"/>
      <sheetName val="CT_DM2"/>
      <sheetName val="CT_DM2_v"/>
      <sheetName val="CT_DM2_d"/>
      <sheetName val="CT_DM2_c"/>
      <sheetName val="TDI"/>
      <sheetName val="TDI_v"/>
      <sheetName val="TDI_d"/>
      <sheetName val="TDI_c"/>
      <sheetName val="MZG"/>
      <sheetName val="MZG_v"/>
      <sheetName val="MZG_d"/>
      <sheetName val="MZG_c"/>
      <sheetName val="Sativex"/>
      <sheetName val="Sativex_v"/>
      <sheetName val="Sativex_d"/>
      <sheetName val="Sativex_c"/>
      <sheetName val="Prolapse"/>
      <sheetName val="Prolapse_v"/>
      <sheetName val="Prolapse_d"/>
      <sheetName val="Prolapse_c"/>
      <sheetName val="BELRAP_IVF"/>
      <sheetName val="BELRAP_IVF_v"/>
      <sheetName val="BELRAP_IVF_d"/>
      <sheetName val="BELRAP_IVF_c"/>
      <sheetName val="BELRAP_NonIVF"/>
      <sheetName val="BELRAP_NonIVF_v"/>
      <sheetName val="BELRAP_NonIVF_d"/>
      <sheetName val="BELRAP_NonIVF_c"/>
      <sheetName val="HIV_Incidence"/>
      <sheetName val="HIV_Incidence_v"/>
      <sheetName val="HIV_Incidence_d"/>
      <sheetName val="HIV_Incidence_c"/>
      <sheetName val="HIV_VL"/>
      <sheetName val="HIV_VL_v"/>
      <sheetName val="HIV_VL_d"/>
      <sheetName val="HIV_VL_c"/>
      <sheetName val="NGS"/>
      <sheetName val="NGS_v"/>
      <sheetName val="NGS_d"/>
      <sheetName val="NGS_c"/>
      <sheetName val="Oncofreezing"/>
      <sheetName val="Oncofreezing_v"/>
      <sheetName val="Oncofreezing_d"/>
      <sheetName val="Oncofreezing_c"/>
      <sheetName val="QML_Alcohol"/>
      <sheetName val="QML_Alcohol_v"/>
      <sheetName val="QML_Alcohol_d"/>
      <sheetName val="QML_Alcohol_c"/>
      <sheetName val="KCELABGP_Lab"/>
      <sheetName val="KCELABGP_Lab_v"/>
      <sheetName val="KCELABGP_Lab_d"/>
      <sheetName val="KCELABGP_Lab_c"/>
      <sheetName val="KCELABGP_GP"/>
      <sheetName val="KCELABGP_GP_v"/>
      <sheetName val="KCELABGP_GP_d"/>
      <sheetName val="KCELABGP_GP_c"/>
      <sheetName val="KCELABGP_Patient"/>
      <sheetName val="KCELABGP_Patient_v"/>
      <sheetName val="KCELABGP_Patient_d"/>
      <sheetName val="KCELABGP_Patient_c"/>
      <sheetName val="Intego"/>
      <sheetName val="Intego_v"/>
      <sheetName val="Intego_d"/>
      <sheetName val="Intego_c"/>
      <sheetName val="A1_PATHOSPI"/>
      <sheetName val="A1_PATHOSPI_v"/>
      <sheetName val="A1_PATHOSPI_d"/>
      <sheetName val="A1_PATHOSPI_c"/>
      <sheetName val="A2_STAYHOSP"/>
      <sheetName val="A2_STAYHOSP_v"/>
      <sheetName val="A2_STAYHOSP_d"/>
      <sheetName val="A2_STAYHOSP_c"/>
      <sheetName val="A3_STAYSPEC"/>
      <sheetName val="A3_STAYSPEC_v"/>
      <sheetName val="A3_STAYSPEC_d"/>
      <sheetName val="A3_STAYSPEC_c"/>
      <sheetName val="A4_STAYINDX"/>
      <sheetName val="A4_STAYINDX_v"/>
      <sheetName val="A4_STAYINDX_d"/>
      <sheetName val="A4_STAYINDX_c"/>
      <sheetName val="F3_PROCRI30"/>
      <sheetName val="F3_PROCRI30_v"/>
      <sheetName val="F3_PROCRI30_d"/>
      <sheetName val="F3_PROCRI30_c"/>
      <sheetName val="F4_PROCRI40"/>
      <sheetName val="F4_PROCRI40_v"/>
      <sheetName val="F4_PROCRI40_d"/>
      <sheetName val="F4_PROCRI40_c"/>
      <sheetName val="F5_PROCRI50"/>
      <sheetName val="F5_PROCRI50_v"/>
      <sheetName val="F5_PROCRI50_d"/>
      <sheetName val="F5_PROCRI50_c"/>
      <sheetName val="M1_DIAGNOSE"/>
      <sheetName val="M1_DIAGNOSE_v"/>
      <sheetName val="M1_DIAGNOSE_d"/>
      <sheetName val="M1_DIAGNOSE_c"/>
      <sheetName val="M2_PROCEDUR"/>
      <sheetName val="M2_PROCEDUR_v"/>
      <sheetName val="M2_PROCEDUR_d"/>
      <sheetName val="M2_PROCEDUR_c"/>
      <sheetName val="M3_PROCRIZI"/>
      <sheetName val="M3_PROCRIZI_v"/>
      <sheetName val="M3_PROCRIZI_d"/>
      <sheetName val="M3_PROCRIZI_c"/>
      <sheetName val="M5_TESTRESU"/>
      <sheetName val="M5_TESTRESU_v"/>
      <sheetName val="M5_TESTRESU_d"/>
      <sheetName val="M5_TESTRESU_c"/>
      <sheetName val="M6_URGADMIN"/>
      <sheetName val="M6_URGADMIN_v"/>
      <sheetName val="M6_URGADMIN_d"/>
      <sheetName val="M6_URGADMIN_c"/>
      <sheetName val="Integreo"/>
      <sheetName val="OMOP mapping to CBB"/>
      <sheetName val="NSIH_ICU_joint"/>
      <sheetName val="NSIH_ICU_joint_v"/>
      <sheetName val="NSIH_ICU_joint_d"/>
      <sheetName val="NSIH_ICU_joint_c"/>
      <sheetName val="Qermid_pacemaker_primo"/>
      <sheetName val="Qermid_pacemaker_primo_v"/>
      <sheetName val="Qermid_pacemaker_primo_d"/>
      <sheetName val="Qermid_pacemaker_primo_c"/>
      <sheetName val="Qermid_pacemaker_remp"/>
      <sheetName val="Qermid_pacemaker_remp_v"/>
      <sheetName val="Qermid_pacemaker_remp_d"/>
      <sheetName val="Qermid_pacemaker_remp_c"/>
      <sheetName val="Qermid_pacemaker_ajout"/>
      <sheetName val="Qermid_pacemaker_ajout_v"/>
      <sheetName val="Qermid_pacemaker_ajout_d"/>
      <sheetName val="Qermid_pacemaker_ajout_c"/>
      <sheetName val="Qermid_pacemaker_explant"/>
      <sheetName val="Qermid_pacemaker_explant_v"/>
      <sheetName val="Qermid_pacemaker_explant_d"/>
      <sheetName val="Qermid_pacemaker_explant_c"/>
      <sheetName val="Qermid_pacemaker_suivi"/>
      <sheetName val="Qermid_pacemaker_suivi_v"/>
      <sheetName val="Qermid_pacemaker_suivi_d"/>
      <sheetName val="Qermid_pacemaker_suivi_c"/>
      <sheetName val="HIV_PEP"/>
      <sheetName val="HIV_PEP_v"/>
      <sheetName val="HIV_PEP_d"/>
      <sheetName val="HIV_PEP_c"/>
      <sheetName val="Blincyto_First"/>
      <sheetName val="Blincyto_First_v"/>
      <sheetName val="Blincyto_First_d"/>
      <sheetName val="Blincyto_First_c"/>
      <sheetName val="B-phair"/>
      <sheetName val="B-phair_v"/>
      <sheetName val="B-phair_d"/>
      <sheetName val="B-phair_c"/>
      <sheetName val="Question"/>
      <sheetName val="Question_v"/>
      <sheetName val="Question_d"/>
      <sheetName val="Question_c"/>
      <sheetName val="CBB_v"/>
      <sheetName val="CBB_d"/>
      <sheetName val="CBB_cd"/>
      <sheetName val="CBB"/>
      <sheetName val="CBB_lov1"/>
      <sheetName val="CBB_lov2"/>
      <sheetName val="CBB_lov3"/>
      <sheetName val="Validation"/>
      <sheetName val="Sheet5"/>
      <sheetName val="Sheet1"/>
      <sheetName val="selection_CBB"/>
      <sheetName val="selection_CBB_v"/>
      <sheetName val="selection_CBB_d"/>
      <sheetName val="selection_CBB_c"/>
      <sheetName val="QERMID_TUCO_admission"/>
      <sheetName val="QERMID_TUCO_admission_v"/>
      <sheetName val="QERMID_TUCO_admission_d"/>
      <sheetName val="QERMID_TUCO_admission_c"/>
      <sheetName val="QERMID_TUCO_FFR"/>
      <sheetName val="QERMID_TUCO_FFR_v"/>
      <sheetName val="QERMID_TUCO_FFR_d"/>
      <sheetName val="QERMID_TUCO_FFR_c"/>
      <sheetName val="QERMID_TUCO_PCI"/>
      <sheetName val="QERMID_TUCO_PCI_v"/>
      <sheetName val="QERMID_TUCO_PCI_d"/>
      <sheetName val="QERMID_TUCO_PCI_c"/>
      <sheetName val="QERMID_TUCO_FU_v"/>
      <sheetName val="QERMID_TUCO_FU_d"/>
      <sheetName val="QERMID_TUCO_FU_c"/>
      <sheetName val="Macro Generator v1 9 9 update"/>
      <sheetName val="Blad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refreshError="1"/>
      <sheetData sheetId="59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4"/>
  <sheetViews>
    <sheetView zoomScaleNormal="100" workbookViewId="0">
      <selection activeCell="C16" sqref="C16"/>
    </sheetView>
  </sheetViews>
  <sheetFormatPr defaultRowHeight="15"/>
  <cols>
    <col min="1" max="1" width="14.42578125" style="9" customWidth="1"/>
    <col min="2" max="2" width="28.5703125" customWidth="1"/>
    <col min="3" max="3" width="80.7109375" customWidth="1"/>
    <col min="4" max="4" width="39" customWidth="1"/>
  </cols>
  <sheetData>
    <row r="1" spans="1:4" ht="36">
      <c r="A1" s="1" t="s">
        <v>0</v>
      </c>
    </row>
    <row r="2" spans="1:4">
      <c r="A2" s="10" t="s">
        <v>1</v>
      </c>
      <c r="B2" s="43" t="s">
        <v>2</v>
      </c>
      <c r="C2" s="96"/>
      <c r="D2" s="59"/>
    </row>
    <row r="3" spans="1:4">
      <c r="A3" s="10" t="s">
        <v>3</v>
      </c>
      <c r="B3" s="43" t="s">
        <v>4</v>
      </c>
      <c r="C3" s="96"/>
      <c r="D3" s="59"/>
    </row>
    <row r="4" spans="1:4">
      <c r="A4" s="10" t="s">
        <v>5</v>
      </c>
      <c r="B4" s="43" t="s">
        <v>6</v>
      </c>
      <c r="C4" s="96"/>
      <c r="D4" s="59"/>
    </row>
    <row r="5" spans="1:4">
      <c r="A5" s="160"/>
      <c r="B5" s="5"/>
      <c r="C5" s="5"/>
      <c r="D5" s="5"/>
    </row>
    <row r="6" spans="1:4">
      <c r="A6" s="161" t="s">
        <v>7</v>
      </c>
      <c r="B6" s="3" t="s">
        <v>8</v>
      </c>
      <c r="C6" s="3" t="s">
        <v>9</v>
      </c>
    </row>
    <row r="7" spans="1:4">
      <c r="A7" s="11">
        <v>3</v>
      </c>
      <c r="B7" s="66">
        <v>44841</v>
      </c>
      <c r="C7" s="17" t="s">
        <v>10</v>
      </c>
    </row>
    <row r="8" spans="1:4" ht="45.75">
      <c r="A8" s="11">
        <v>3</v>
      </c>
      <c r="B8" s="67">
        <v>44853</v>
      </c>
      <c r="C8" s="13" t="s">
        <v>11</v>
      </c>
      <c r="D8" s="5"/>
    </row>
    <row r="9" spans="1:4">
      <c r="A9" s="11">
        <v>3</v>
      </c>
      <c r="B9" s="67">
        <v>44888</v>
      </c>
      <c r="C9" s="13" t="s">
        <v>12</v>
      </c>
      <c r="D9" s="5"/>
    </row>
    <row r="10" spans="1:4" ht="45.75">
      <c r="A10" s="11">
        <v>3</v>
      </c>
      <c r="B10" s="67">
        <v>44928</v>
      </c>
      <c r="C10" s="13" t="s">
        <v>13</v>
      </c>
      <c r="D10" s="5"/>
    </row>
    <row r="11" spans="1:4" ht="30.75">
      <c r="A11" s="11">
        <v>3</v>
      </c>
      <c r="B11" s="67">
        <v>44951</v>
      </c>
      <c r="C11" s="13" t="s">
        <v>14</v>
      </c>
      <c r="D11" s="5"/>
    </row>
    <row r="12" spans="1:4" ht="134.44999999999999" customHeight="1">
      <c r="A12" s="11">
        <v>3</v>
      </c>
      <c r="B12" s="66">
        <v>45246</v>
      </c>
      <c r="C12" s="68" t="s">
        <v>15</v>
      </c>
      <c r="D12" s="5"/>
    </row>
    <row r="13" spans="1:4" ht="30" customHeight="1">
      <c r="A13" s="11">
        <v>3</v>
      </c>
      <c r="B13" s="66">
        <v>45257</v>
      </c>
      <c r="C13" s="68" t="s">
        <v>16</v>
      </c>
      <c r="D13" s="5"/>
    </row>
    <row r="14" spans="1:4">
      <c r="A14" s="162" t="s">
        <v>17</v>
      </c>
      <c r="B14" s="156">
        <v>45327</v>
      </c>
      <c r="C14" s="157" t="s">
        <v>18</v>
      </c>
      <c r="D14" s="5"/>
    </row>
    <row r="15" spans="1:4" ht="45.75">
      <c r="A15" s="163" t="s">
        <v>19</v>
      </c>
      <c r="B15" s="158">
        <v>45376</v>
      </c>
      <c r="C15" s="159" t="s">
        <v>20</v>
      </c>
      <c r="D15" s="5"/>
    </row>
    <row r="16" spans="1:4">
      <c r="A16" s="164"/>
      <c r="B16" s="5"/>
      <c r="C16" s="5"/>
      <c r="D16" s="5"/>
    </row>
    <row r="17" spans="1:4" ht="18.75">
      <c r="A17" s="165" t="s">
        <v>21</v>
      </c>
    </row>
    <row r="18" spans="1:4">
      <c r="A18" s="166" t="s">
        <v>22</v>
      </c>
      <c r="B18" s="176"/>
      <c r="C18" s="177"/>
      <c r="D18" s="178"/>
    </row>
    <row r="19" spans="1:4">
      <c r="A19" s="167" t="s">
        <v>23</v>
      </c>
      <c r="B19" s="179" t="s">
        <v>24</v>
      </c>
      <c r="C19" s="180"/>
      <c r="D19" s="181"/>
    </row>
    <row r="20" spans="1:4">
      <c r="A20" s="167" t="s">
        <v>8</v>
      </c>
      <c r="B20" s="176"/>
      <c r="C20" s="177"/>
      <c r="D20" s="178"/>
    </row>
    <row r="21" spans="1:4">
      <c r="A21" s="167" t="s">
        <v>25</v>
      </c>
      <c r="B21" s="176"/>
      <c r="C21" s="177"/>
      <c r="D21" s="178"/>
    </row>
    <row r="22" spans="1:4">
      <c r="A22" s="168"/>
    </row>
    <row r="23" spans="1:4" ht="18.75">
      <c r="A23" s="165" t="s">
        <v>26</v>
      </c>
    </row>
    <row r="24" spans="1:4" ht="89.45" customHeight="1">
      <c r="A24" s="173"/>
      <c r="B24" s="174"/>
      <c r="C24" s="174"/>
      <c r="D24" s="175"/>
    </row>
  </sheetData>
  <mergeCells count="5">
    <mergeCell ref="A24:D24"/>
    <mergeCell ref="B18:D18"/>
    <mergeCell ref="B19:D19"/>
    <mergeCell ref="B20:D20"/>
    <mergeCell ref="B21:D21"/>
  </mergeCells>
  <pageMargins left="0.7" right="0.7" top="0.75" bottom="0.75" header="0.3" footer="0.3"/>
  <pageSetup paperSize="9" scale="93" orientation="landscape" r:id="rId1"/>
  <headerFooter>
    <oddFooter>&amp;L&amp;Z&amp;F&amp;F&amp;R&amp;P/&amp;N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401"/>
  <sheetViews>
    <sheetView tabSelected="1" zoomScaleNormal="100" workbookViewId="0">
      <selection activeCell="F402" sqref="F402"/>
    </sheetView>
  </sheetViews>
  <sheetFormatPr defaultColWidth="8.85546875" defaultRowHeight="15" outlineLevelRow="1"/>
  <cols>
    <col min="1" max="1" width="23.7109375" style="49" customWidth="1"/>
    <col min="2" max="2" width="43.7109375" style="102" customWidth="1"/>
    <col min="3" max="3" width="27.28515625" style="49" customWidth="1"/>
    <col min="4" max="4" width="19.85546875" style="49" customWidth="1"/>
    <col min="5" max="5" width="27.28515625" style="102" customWidth="1"/>
    <col min="6" max="6" width="26.28515625" style="102" customWidth="1"/>
    <col min="7" max="7" width="37.28515625" style="102" hidden="1" customWidth="1"/>
    <col min="8" max="8" width="12.7109375" style="49" customWidth="1"/>
    <col min="9" max="9" width="17.85546875" style="102" customWidth="1"/>
    <col min="10" max="10" width="18.42578125" style="49" customWidth="1"/>
    <col min="11" max="11" width="29.85546875" style="49" customWidth="1"/>
    <col min="12" max="12" width="12.42578125" style="49" customWidth="1"/>
    <col min="13" max="13" width="54" style="102" customWidth="1"/>
    <col min="14" max="14" width="41.28515625" style="102" customWidth="1"/>
    <col min="15" max="16384" width="8.85546875" style="49"/>
  </cols>
  <sheetData>
    <row r="1" spans="1:21" ht="46.9" customHeight="1">
      <c r="A1" s="120" t="s">
        <v>27</v>
      </c>
      <c r="B1" s="103"/>
      <c r="C1" s="79"/>
      <c r="D1" s="79"/>
      <c r="E1" s="98"/>
      <c r="F1" s="98"/>
      <c r="G1" s="98"/>
      <c r="H1" s="79"/>
      <c r="I1" s="98"/>
      <c r="J1" s="79"/>
    </row>
    <row r="2" spans="1:21">
      <c r="A2" s="107" t="s">
        <v>1</v>
      </c>
      <c r="B2" s="169" t="str">
        <f>Version_approval!B2:D2</f>
        <v>HDBP0051</v>
      </c>
      <c r="C2" s="99"/>
      <c r="D2" s="79"/>
      <c r="E2" s="98"/>
      <c r="F2" s="98"/>
      <c r="G2" s="98"/>
      <c r="H2" s="79"/>
      <c r="I2" s="98"/>
      <c r="J2" s="79"/>
    </row>
    <row r="3" spans="1:21">
      <c r="A3" s="107" t="s">
        <v>28</v>
      </c>
      <c r="B3" s="100" t="s">
        <v>29</v>
      </c>
      <c r="C3" s="99"/>
      <c r="D3" s="79"/>
      <c r="E3" s="98"/>
      <c r="F3" s="98"/>
      <c r="G3" s="98"/>
      <c r="H3" s="79"/>
      <c r="I3" s="98"/>
      <c r="J3" s="79"/>
    </row>
    <row r="4" spans="1:21">
      <c r="A4" s="107" t="s">
        <v>3</v>
      </c>
      <c r="B4" s="100" t="str">
        <f>Version_approval!B3:D3</f>
        <v>Belgian Cerebral Palsy Registry</v>
      </c>
      <c r="C4" s="101"/>
      <c r="D4" s="98"/>
      <c r="E4" s="98"/>
      <c r="F4" s="98"/>
      <c r="G4" s="98"/>
      <c r="H4" s="79"/>
      <c r="I4" s="98"/>
      <c r="J4" s="79"/>
    </row>
    <row r="5" spans="1:21">
      <c r="A5" s="107" t="s">
        <v>5</v>
      </c>
      <c r="B5" s="169" t="str">
        <f>Version_approval!B4:D4</f>
        <v>Cerebral Palsy</v>
      </c>
      <c r="C5" s="99"/>
      <c r="D5" s="79"/>
      <c r="E5" s="98"/>
      <c r="F5" s="98"/>
      <c r="G5" s="98"/>
      <c r="H5" s="79"/>
      <c r="I5" s="98"/>
      <c r="J5" s="79"/>
    </row>
    <row r="6" spans="1:21">
      <c r="A6" s="107" t="s">
        <v>30</v>
      </c>
      <c r="B6" s="100"/>
      <c r="C6" s="99"/>
      <c r="D6" s="79"/>
      <c r="E6" s="98"/>
      <c r="F6" s="98"/>
      <c r="G6" s="98"/>
      <c r="H6" s="79"/>
      <c r="I6" s="98"/>
      <c r="J6" s="79"/>
    </row>
    <row r="7" spans="1:21">
      <c r="A7" s="107" t="s">
        <v>31</v>
      </c>
      <c r="B7" s="100" t="s">
        <v>32</v>
      </c>
      <c r="C7" s="99"/>
      <c r="D7" s="79"/>
      <c r="E7" s="98"/>
      <c r="F7" s="98"/>
      <c r="G7" s="98"/>
      <c r="H7" s="79"/>
      <c r="I7" s="98"/>
      <c r="J7" s="79"/>
    </row>
    <row r="8" spans="1:21">
      <c r="A8" s="107" t="s">
        <v>33</v>
      </c>
      <c r="B8" s="169">
        <v>3</v>
      </c>
      <c r="C8" s="99"/>
      <c r="D8" s="79"/>
      <c r="E8" s="98"/>
      <c r="I8" s="98"/>
      <c r="J8" s="79"/>
    </row>
    <row r="9" spans="1:21">
      <c r="A9" s="121"/>
      <c r="B9" s="103"/>
      <c r="C9" s="79"/>
      <c r="D9" s="79"/>
      <c r="E9" s="98"/>
      <c r="F9" s="91" t="s">
        <v>34</v>
      </c>
      <c r="G9" s="122"/>
      <c r="I9" s="98"/>
      <c r="J9" s="79"/>
    </row>
    <row r="10" spans="1:21" ht="18.75">
      <c r="A10" s="123" t="s">
        <v>35</v>
      </c>
      <c r="B10" s="171"/>
      <c r="C10" s="79"/>
      <c r="D10" s="79"/>
      <c r="E10" s="98"/>
      <c r="F10" s="104" t="s">
        <v>36</v>
      </c>
      <c r="G10" s="105"/>
      <c r="H10" s="79"/>
      <c r="I10" s="98"/>
      <c r="J10" s="79"/>
    </row>
    <row r="11" spans="1:21">
      <c r="A11" s="107" t="s">
        <v>37</v>
      </c>
      <c r="B11" s="171"/>
      <c r="F11" s="106" t="s">
        <v>36</v>
      </c>
      <c r="G11" s="124"/>
      <c r="H11" s="79"/>
    </row>
    <row r="12" spans="1:21">
      <c r="A12" s="107" t="s">
        <v>38</v>
      </c>
      <c r="B12" s="55" t="s">
        <v>39</v>
      </c>
    </row>
    <row r="13" spans="1:21">
      <c r="A13" s="107" t="s">
        <v>40</v>
      </c>
      <c r="B13" s="55" t="s">
        <v>41</v>
      </c>
      <c r="U13" s="125"/>
    </row>
    <row r="15" spans="1:21" ht="30">
      <c r="A15" s="108"/>
      <c r="B15" s="126" t="s">
        <v>42</v>
      </c>
      <c r="C15" s="127" t="s">
        <v>43</v>
      </c>
      <c r="D15" s="127" t="s">
        <v>44</v>
      </c>
      <c r="E15" s="126" t="s">
        <v>45</v>
      </c>
      <c r="F15" s="109" t="s">
        <v>46</v>
      </c>
      <c r="G15" s="109" t="s">
        <v>47</v>
      </c>
      <c r="H15" s="126" t="s">
        <v>48</v>
      </c>
      <c r="I15" s="126" t="s">
        <v>49</v>
      </c>
      <c r="J15" s="128" t="s">
        <v>50</v>
      </c>
      <c r="K15" s="128" t="s">
        <v>51</v>
      </c>
      <c r="L15" s="126" t="s">
        <v>52</v>
      </c>
      <c r="M15" s="126" t="s">
        <v>53</v>
      </c>
      <c r="N15" s="126" t="s">
        <v>54</v>
      </c>
    </row>
    <row r="16" spans="1:21">
      <c r="A16" s="108"/>
      <c r="B16" s="81" t="s">
        <v>55</v>
      </c>
      <c r="C16" s="80" t="s">
        <v>56</v>
      </c>
      <c r="D16" s="81"/>
      <c r="E16" s="81"/>
      <c r="F16" s="81"/>
      <c r="G16" s="81"/>
      <c r="H16" s="81"/>
      <c r="I16" s="81"/>
      <c r="J16" s="129"/>
      <c r="K16" s="129"/>
      <c r="L16" s="81" t="s">
        <v>57</v>
      </c>
      <c r="M16" s="81"/>
      <c r="N16" s="81" t="s">
        <v>58</v>
      </c>
    </row>
    <row r="17" spans="1:14">
      <c r="A17" s="82"/>
      <c r="B17" s="82" t="s">
        <v>59</v>
      </c>
      <c r="C17" s="82" t="s">
        <v>60</v>
      </c>
      <c r="D17" s="93"/>
      <c r="E17" s="82"/>
      <c r="F17" s="82"/>
      <c r="G17" s="82"/>
      <c r="H17" s="85"/>
      <c r="I17" s="82"/>
      <c r="J17" s="82"/>
      <c r="K17" s="82"/>
      <c r="L17" s="82"/>
      <c r="M17" s="82"/>
      <c r="N17" s="82"/>
    </row>
    <row r="18" spans="1:14" ht="30">
      <c r="A18" s="108"/>
      <c r="B18" s="130" t="s">
        <v>61</v>
      </c>
      <c r="C18" s="172" t="s">
        <v>62</v>
      </c>
      <c r="D18" s="172"/>
      <c r="E18" s="146" t="s">
        <v>63</v>
      </c>
      <c r="F18" s="110"/>
      <c r="G18" s="109"/>
      <c r="H18" s="86" t="s">
        <v>64</v>
      </c>
      <c r="I18" s="126"/>
      <c r="J18" s="129"/>
      <c r="K18" s="129"/>
      <c r="L18" s="171" t="s">
        <v>57</v>
      </c>
      <c r="M18" s="86" t="s">
        <v>65</v>
      </c>
      <c r="N18" s="90"/>
    </row>
    <row r="19" spans="1:14" ht="30">
      <c r="A19" s="108"/>
      <c r="B19" s="130" t="s">
        <v>66</v>
      </c>
      <c r="C19" s="172" t="s">
        <v>67</v>
      </c>
      <c r="D19" s="172"/>
      <c r="E19" s="147" t="s">
        <v>68</v>
      </c>
      <c r="F19" s="110"/>
      <c r="G19" s="109"/>
      <c r="H19" s="86" t="s">
        <v>64</v>
      </c>
      <c r="I19" s="126"/>
      <c r="J19" s="129"/>
      <c r="K19" s="129"/>
      <c r="L19" s="171" t="s">
        <v>57</v>
      </c>
      <c r="M19" s="86" t="s">
        <v>69</v>
      </c>
      <c r="N19" s="171" t="s">
        <v>70</v>
      </c>
    </row>
    <row r="20" spans="1:14" ht="30">
      <c r="A20" s="108"/>
      <c r="B20" s="130" t="s">
        <v>71</v>
      </c>
      <c r="C20" s="172" t="s">
        <v>72</v>
      </c>
      <c r="D20" s="172"/>
      <c r="E20" s="147" t="s">
        <v>68</v>
      </c>
      <c r="F20" s="110"/>
      <c r="G20" s="109"/>
      <c r="H20" s="86" t="s">
        <v>64</v>
      </c>
      <c r="I20" s="126"/>
      <c r="J20" s="129"/>
      <c r="K20" s="129"/>
      <c r="L20" s="171" t="s">
        <v>57</v>
      </c>
      <c r="M20" s="86" t="s">
        <v>73</v>
      </c>
      <c r="N20" s="171" t="s">
        <v>70</v>
      </c>
    </row>
    <row r="21" spans="1:14">
      <c r="A21" s="108"/>
      <c r="B21" s="131" t="s">
        <v>74</v>
      </c>
      <c r="C21" s="83" t="s">
        <v>75</v>
      </c>
      <c r="D21" s="87"/>
      <c r="E21" s="148" t="s">
        <v>68</v>
      </c>
      <c r="F21" s="111"/>
      <c r="G21" s="111"/>
      <c r="H21" s="88"/>
      <c r="I21" s="111"/>
      <c r="J21" s="129"/>
      <c r="K21" s="129"/>
      <c r="L21" s="89" t="s">
        <v>57</v>
      </c>
      <c r="M21" s="81"/>
      <c r="N21" s="89" t="s">
        <v>76</v>
      </c>
    </row>
    <row r="22" spans="1:14">
      <c r="A22" s="108"/>
      <c r="B22" s="132" t="s">
        <v>77</v>
      </c>
      <c r="C22" s="80" t="s">
        <v>78</v>
      </c>
      <c r="D22" s="87"/>
      <c r="E22" s="149" t="s">
        <v>68</v>
      </c>
      <c r="F22" s="111"/>
      <c r="G22" s="111"/>
      <c r="H22" s="88" t="s">
        <v>79</v>
      </c>
      <c r="I22" s="111"/>
      <c r="J22" s="129"/>
      <c r="K22" s="129"/>
      <c r="L22" s="81" t="s">
        <v>57</v>
      </c>
      <c r="M22" s="81"/>
      <c r="N22" s="89" t="s">
        <v>76</v>
      </c>
    </row>
    <row r="23" spans="1:14">
      <c r="A23" s="108"/>
      <c r="B23" s="132" t="s">
        <v>80</v>
      </c>
      <c r="C23" s="80" t="s">
        <v>81</v>
      </c>
      <c r="D23" s="87"/>
      <c r="E23" s="148" t="s">
        <v>68</v>
      </c>
      <c r="F23" s="111"/>
      <c r="G23" s="111"/>
      <c r="H23" s="88" t="s">
        <v>79</v>
      </c>
      <c r="I23" s="111"/>
      <c r="J23" s="129"/>
      <c r="K23" s="129"/>
      <c r="L23" s="81" t="s">
        <v>57</v>
      </c>
      <c r="M23" s="81"/>
      <c r="N23" s="89" t="s">
        <v>76</v>
      </c>
    </row>
    <row r="24" spans="1:14">
      <c r="A24" s="108"/>
      <c r="B24" s="80" t="s">
        <v>82</v>
      </c>
      <c r="C24" s="80" t="s">
        <v>83</v>
      </c>
      <c r="D24" s="87"/>
      <c r="E24" s="150" t="s">
        <v>68</v>
      </c>
      <c r="F24" s="111"/>
      <c r="G24" s="111"/>
      <c r="H24" s="88" t="s">
        <v>79</v>
      </c>
      <c r="I24" s="111"/>
      <c r="J24" s="129"/>
      <c r="K24" s="129"/>
      <c r="L24" s="81" t="s">
        <v>57</v>
      </c>
      <c r="M24" s="81"/>
      <c r="N24" s="89" t="s">
        <v>76</v>
      </c>
    </row>
    <row r="25" spans="1:14">
      <c r="A25" s="108"/>
      <c r="B25" s="80" t="s">
        <v>84</v>
      </c>
      <c r="C25" s="80" t="s">
        <v>85</v>
      </c>
      <c r="D25" s="87"/>
      <c r="E25" s="150" t="s">
        <v>68</v>
      </c>
      <c r="F25" s="111"/>
      <c r="G25" s="111"/>
      <c r="H25" s="88" t="s">
        <v>79</v>
      </c>
      <c r="I25" s="111"/>
      <c r="J25" s="129"/>
      <c r="K25" s="129"/>
      <c r="L25" s="81" t="s">
        <v>57</v>
      </c>
      <c r="M25" s="81"/>
      <c r="N25" s="89" t="s">
        <v>76</v>
      </c>
    </row>
    <row r="26" spans="1:14">
      <c r="A26" s="108"/>
      <c r="B26" s="80" t="s">
        <v>86</v>
      </c>
      <c r="C26" s="80" t="s">
        <v>87</v>
      </c>
      <c r="D26" s="87"/>
      <c r="E26" s="150" t="s">
        <v>68</v>
      </c>
      <c r="F26" s="111"/>
      <c r="G26" s="111"/>
      <c r="H26" s="88" t="s">
        <v>79</v>
      </c>
      <c r="I26" s="111"/>
      <c r="J26" s="129"/>
      <c r="K26" s="129"/>
      <c r="L26" s="81" t="s">
        <v>57</v>
      </c>
      <c r="M26" s="81"/>
      <c r="N26" s="89" t="s">
        <v>88</v>
      </c>
    </row>
    <row r="27" spans="1:14" s="133" customFormat="1">
      <c r="A27" s="82" t="s">
        <v>89</v>
      </c>
      <c r="B27" s="82" t="s">
        <v>90</v>
      </c>
      <c r="C27" s="82" t="s">
        <v>91</v>
      </c>
      <c r="D27" s="82"/>
      <c r="E27" s="151"/>
      <c r="F27" s="82"/>
      <c r="G27" s="82"/>
      <c r="H27" s="82"/>
      <c r="I27" s="82"/>
      <c r="J27" s="82"/>
      <c r="K27" s="82"/>
      <c r="L27" s="82"/>
      <c r="M27" s="82"/>
      <c r="N27" s="82"/>
    </row>
    <row r="28" spans="1:14" s="133" customFormat="1">
      <c r="A28" s="112"/>
      <c r="B28" s="112" t="s">
        <v>92</v>
      </c>
      <c r="C28" s="172" t="s">
        <v>93</v>
      </c>
      <c r="D28" s="49"/>
      <c r="E28" s="152" t="s">
        <v>68</v>
      </c>
      <c r="F28" s="112"/>
      <c r="G28" s="171"/>
      <c r="H28" s="112" t="s">
        <v>64</v>
      </c>
      <c r="I28" s="112"/>
      <c r="J28" s="129"/>
      <c r="K28" s="129"/>
      <c r="L28" s="112" t="s">
        <v>57</v>
      </c>
      <c r="M28" s="112"/>
      <c r="N28" s="112"/>
    </row>
    <row r="29" spans="1:14" ht="45">
      <c r="A29" s="171"/>
      <c r="B29" s="113" t="s">
        <v>94</v>
      </c>
      <c r="C29" s="172" t="s">
        <v>95</v>
      </c>
      <c r="D29" s="170" t="s">
        <v>96</v>
      </c>
      <c r="E29" s="153" t="s">
        <v>97</v>
      </c>
      <c r="F29" s="171"/>
      <c r="G29" s="171"/>
      <c r="H29" s="171" t="s">
        <v>64</v>
      </c>
      <c r="I29" s="171"/>
      <c r="J29" s="129" t="s">
        <v>98</v>
      </c>
      <c r="K29" s="129" t="s">
        <v>99</v>
      </c>
      <c r="L29" s="171" t="s">
        <v>100</v>
      </c>
      <c r="M29" s="171" t="s">
        <v>101</v>
      </c>
      <c r="N29" s="171"/>
    </row>
    <row r="30" spans="1:14">
      <c r="A30" s="171"/>
      <c r="B30" s="113" t="s">
        <v>102</v>
      </c>
      <c r="C30" s="172"/>
      <c r="D30" s="172" t="s">
        <v>103</v>
      </c>
      <c r="E30" s="153" t="s">
        <v>97</v>
      </c>
      <c r="F30" s="171"/>
      <c r="G30" s="171"/>
      <c r="H30" s="171" t="s">
        <v>64</v>
      </c>
      <c r="I30" s="171" t="s">
        <v>104</v>
      </c>
      <c r="J30" s="129" t="s">
        <v>98</v>
      </c>
      <c r="K30" s="129" t="s">
        <v>99</v>
      </c>
      <c r="L30" s="171" t="s">
        <v>100</v>
      </c>
      <c r="M30" s="171"/>
      <c r="N30" s="171"/>
    </row>
    <row r="31" spans="1:14">
      <c r="A31" s="171"/>
      <c r="B31" s="113" t="s">
        <v>105</v>
      </c>
      <c r="C31" s="172" t="s">
        <v>106</v>
      </c>
      <c r="D31" s="58" t="s">
        <v>107</v>
      </c>
      <c r="E31" s="153" t="s">
        <v>68</v>
      </c>
      <c r="F31" s="171"/>
      <c r="G31" s="171"/>
      <c r="H31" s="171" t="s">
        <v>79</v>
      </c>
      <c r="I31" s="171"/>
      <c r="J31" s="129" t="s">
        <v>98</v>
      </c>
      <c r="K31" s="129" t="s">
        <v>99</v>
      </c>
      <c r="L31" s="171" t="s">
        <v>108</v>
      </c>
      <c r="M31" s="172" t="s">
        <v>109</v>
      </c>
      <c r="N31" s="134"/>
    </row>
    <row r="32" spans="1:14" ht="30">
      <c r="A32" s="171"/>
      <c r="B32" s="102" t="s">
        <v>22</v>
      </c>
      <c r="C32" s="58" t="s">
        <v>110</v>
      </c>
      <c r="D32" s="58" t="s">
        <v>111</v>
      </c>
      <c r="E32" s="153" t="s">
        <v>68</v>
      </c>
      <c r="F32" s="171"/>
      <c r="G32" s="171"/>
      <c r="H32" s="171" t="s">
        <v>104</v>
      </c>
      <c r="I32" s="171"/>
      <c r="J32" s="129" t="s">
        <v>98</v>
      </c>
      <c r="K32" s="129" t="s">
        <v>112</v>
      </c>
      <c r="L32" s="171" t="s">
        <v>108</v>
      </c>
      <c r="M32" s="171" t="s">
        <v>113</v>
      </c>
      <c r="N32" s="171"/>
    </row>
    <row r="33" spans="1:14" ht="30">
      <c r="A33" s="171"/>
      <c r="B33" s="113" t="s">
        <v>114</v>
      </c>
      <c r="C33" s="172" t="s">
        <v>115</v>
      </c>
      <c r="D33" s="114" t="s">
        <v>116</v>
      </c>
      <c r="E33" s="153" t="s">
        <v>68</v>
      </c>
      <c r="F33" s="171"/>
      <c r="G33" s="171"/>
      <c r="H33" s="171" t="s">
        <v>104</v>
      </c>
      <c r="I33" s="171"/>
      <c r="J33" s="129" t="s">
        <v>98</v>
      </c>
      <c r="K33" s="129" t="s">
        <v>117</v>
      </c>
      <c r="L33" s="171" t="s">
        <v>108</v>
      </c>
      <c r="M33" s="171" t="s">
        <v>118</v>
      </c>
      <c r="N33" s="134"/>
    </row>
    <row r="34" spans="1:14">
      <c r="A34" s="171"/>
      <c r="B34" s="113" t="s">
        <v>119</v>
      </c>
      <c r="C34" s="172" t="s">
        <v>120</v>
      </c>
      <c r="D34" s="114" t="s">
        <v>121</v>
      </c>
      <c r="E34" s="153" t="s">
        <v>122</v>
      </c>
      <c r="F34" s="171"/>
      <c r="G34" s="171"/>
      <c r="H34" s="171" t="s">
        <v>104</v>
      </c>
      <c r="I34" s="171"/>
      <c r="J34" s="129" t="s">
        <v>98</v>
      </c>
      <c r="K34" s="129" t="s">
        <v>123</v>
      </c>
      <c r="L34" s="171" t="s">
        <v>57</v>
      </c>
      <c r="M34" s="171"/>
      <c r="N34" s="171"/>
    </row>
    <row r="35" spans="1:14">
      <c r="A35" s="171"/>
      <c r="B35" s="113" t="s">
        <v>124</v>
      </c>
      <c r="C35" s="172" t="s">
        <v>125</v>
      </c>
      <c r="D35" s="114" t="s">
        <v>126</v>
      </c>
      <c r="E35" s="153" t="s">
        <v>63</v>
      </c>
      <c r="F35" s="90" t="s">
        <v>127</v>
      </c>
      <c r="G35" s="171"/>
      <c r="H35" s="171" t="s">
        <v>104</v>
      </c>
      <c r="I35" s="171"/>
      <c r="J35" s="129" t="s">
        <v>98</v>
      </c>
      <c r="K35" s="129" t="s">
        <v>128</v>
      </c>
      <c r="L35" s="171" t="s">
        <v>57</v>
      </c>
      <c r="M35" s="171"/>
      <c r="N35" s="171"/>
    </row>
    <row r="36" spans="1:14" outlineLevel="1">
      <c r="A36" s="171"/>
      <c r="B36" s="113"/>
      <c r="C36" s="172"/>
      <c r="E36" s="171" t="s">
        <v>129</v>
      </c>
      <c r="F36" s="171" t="s">
        <v>130</v>
      </c>
      <c r="G36" s="171"/>
      <c r="H36" s="171"/>
      <c r="I36" s="171"/>
      <c r="J36" s="129"/>
      <c r="K36" s="129"/>
      <c r="L36" s="171"/>
      <c r="M36" s="171"/>
      <c r="N36" s="171"/>
    </row>
    <row r="37" spans="1:14" outlineLevel="1">
      <c r="A37" s="171"/>
      <c r="B37" s="113"/>
      <c r="C37" s="58"/>
      <c r="D37" s="58"/>
      <c r="E37" s="171" t="s">
        <v>131</v>
      </c>
      <c r="F37" s="171" t="s">
        <v>132</v>
      </c>
      <c r="G37" s="171"/>
      <c r="H37" s="171"/>
      <c r="I37" s="171"/>
      <c r="J37" s="129"/>
      <c r="K37" s="129"/>
      <c r="L37" s="171"/>
      <c r="M37" s="171"/>
      <c r="N37" s="171"/>
    </row>
    <row r="38" spans="1:14">
      <c r="A38" s="172"/>
      <c r="B38" s="171"/>
      <c r="C38" s="172"/>
      <c r="D38" s="172"/>
      <c r="E38" s="171" t="s">
        <v>133</v>
      </c>
      <c r="F38" s="171" t="s">
        <v>134</v>
      </c>
      <c r="G38" s="171"/>
      <c r="H38" s="172"/>
      <c r="I38" s="171"/>
      <c r="J38" s="129"/>
      <c r="K38" s="129"/>
      <c r="L38" s="172"/>
      <c r="M38" s="171"/>
      <c r="N38" s="171"/>
    </row>
    <row r="39" spans="1:14">
      <c r="A39" s="172"/>
      <c r="B39" s="171" t="s">
        <v>135</v>
      </c>
      <c r="C39" s="172" t="s">
        <v>136</v>
      </c>
      <c r="D39" s="172" t="s">
        <v>137</v>
      </c>
      <c r="E39" s="152" t="s">
        <v>63</v>
      </c>
      <c r="F39" s="90" t="s">
        <v>138</v>
      </c>
      <c r="G39" s="171"/>
      <c r="H39" s="172" t="s">
        <v>64</v>
      </c>
      <c r="I39" s="171"/>
      <c r="J39" s="129" t="s">
        <v>98</v>
      </c>
      <c r="K39" s="129" t="s">
        <v>139</v>
      </c>
      <c r="L39" s="171" t="s">
        <v>57</v>
      </c>
      <c r="M39" s="171"/>
      <c r="N39" s="171"/>
    </row>
    <row r="40" spans="1:14">
      <c r="A40" s="172"/>
      <c r="B40" s="171"/>
      <c r="C40" s="172"/>
      <c r="D40" s="172"/>
      <c r="E40" s="113" t="s">
        <v>140</v>
      </c>
      <c r="F40" s="171" t="b">
        <v>1</v>
      </c>
      <c r="G40" s="171"/>
      <c r="H40" s="172"/>
      <c r="I40" s="171"/>
      <c r="J40" s="129"/>
      <c r="K40" s="129"/>
      <c r="L40" s="172"/>
      <c r="M40" s="171"/>
      <c r="N40" s="171"/>
    </row>
    <row r="41" spans="1:14">
      <c r="A41" s="172"/>
      <c r="B41" s="171"/>
      <c r="C41" s="172"/>
      <c r="D41" s="172"/>
      <c r="E41" s="113" t="s">
        <v>141</v>
      </c>
      <c r="F41" s="171" t="b">
        <v>0</v>
      </c>
      <c r="G41" s="171"/>
      <c r="H41" s="172"/>
      <c r="I41" s="171"/>
      <c r="J41" s="129"/>
      <c r="K41" s="129"/>
      <c r="L41" s="172"/>
      <c r="M41" s="171"/>
      <c r="N41" s="171"/>
    </row>
    <row r="42" spans="1:14">
      <c r="A42" s="172"/>
      <c r="B42" s="171" t="s">
        <v>142</v>
      </c>
      <c r="C42" s="172" t="s">
        <v>143</v>
      </c>
      <c r="D42" s="172" t="s">
        <v>144</v>
      </c>
      <c r="E42" s="153" t="s">
        <v>122</v>
      </c>
      <c r="F42" s="171"/>
      <c r="G42" s="171"/>
      <c r="H42" s="172" t="s">
        <v>64</v>
      </c>
      <c r="I42" s="171" t="s">
        <v>145</v>
      </c>
      <c r="J42" s="129" t="s">
        <v>98</v>
      </c>
      <c r="K42" s="129" t="s">
        <v>146</v>
      </c>
      <c r="L42" s="171" t="s">
        <v>57</v>
      </c>
      <c r="M42" s="171"/>
      <c r="N42" s="171"/>
    </row>
    <row r="43" spans="1:14" ht="30">
      <c r="A43" s="172"/>
      <c r="B43" s="171" t="s">
        <v>147</v>
      </c>
      <c r="C43" s="172" t="s">
        <v>148</v>
      </c>
      <c r="D43" s="172" t="s">
        <v>149</v>
      </c>
      <c r="E43" s="152" t="s">
        <v>63</v>
      </c>
      <c r="F43" s="90" t="s">
        <v>150</v>
      </c>
      <c r="G43" s="171"/>
      <c r="H43" s="172" t="s">
        <v>79</v>
      </c>
      <c r="I43" s="171" t="s">
        <v>151</v>
      </c>
      <c r="J43" s="129" t="s">
        <v>98</v>
      </c>
      <c r="K43" s="129" t="s">
        <v>152</v>
      </c>
      <c r="L43" s="171" t="s">
        <v>57</v>
      </c>
      <c r="M43" s="171"/>
      <c r="N43" s="171"/>
    </row>
    <row r="44" spans="1:14" ht="30.75">
      <c r="A44" s="172"/>
      <c r="B44" s="171" t="s">
        <v>153</v>
      </c>
      <c r="C44" s="172" t="s">
        <v>154</v>
      </c>
      <c r="D44" s="172"/>
      <c r="E44" s="152" t="s">
        <v>63</v>
      </c>
      <c r="F44" s="90" t="s">
        <v>155</v>
      </c>
      <c r="G44" s="171"/>
      <c r="H44" s="172" t="s">
        <v>64</v>
      </c>
      <c r="I44" s="171"/>
      <c r="J44" s="129"/>
      <c r="K44" s="129"/>
      <c r="L44" s="171" t="s">
        <v>57</v>
      </c>
      <c r="M44" s="171"/>
      <c r="N44" s="171"/>
    </row>
    <row r="45" spans="1:14">
      <c r="A45" s="172"/>
      <c r="B45" s="171"/>
      <c r="C45" s="172"/>
      <c r="D45" s="172"/>
      <c r="E45" s="171" t="s">
        <v>156</v>
      </c>
      <c r="F45" s="171">
        <v>1</v>
      </c>
      <c r="G45" s="171"/>
      <c r="H45" s="172"/>
      <c r="I45" s="171"/>
      <c r="J45" s="135"/>
      <c r="K45" s="135"/>
      <c r="L45" s="172"/>
      <c r="M45" s="171"/>
      <c r="N45" s="171"/>
    </row>
    <row r="46" spans="1:14">
      <c r="A46" s="172"/>
      <c r="B46" s="171"/>
      <c r="C46" s="172"/>
      <c r="D46" s="172"/>
      <c r="E46" s="171" t="s">
        <v>157</v>
      </c>
      <c r="F46" s="171">
        <v>2</v>
      </c>
      <c r="G46" s="171"/>
      <c r="H46" s="172"/>
      <c r="I46" s="171"/>
      <c r="J46" s="135"/>
      <c r="K46" s="135"/>
      <c r="L46" s="172"/>
      <c r="M46" s="171"/>
      <c r="N46" s="171"/>
    </row>
    <row r="47" spans="1:14">
      <c r="A47" s="172"/>
      <c r="B47" s="171"/>
      <c r="C47" s="172"/>
      <c r="D47" s="172"/>
      <c r="E47" s="171" t="s">
        <v>133</v>
      </c>
      <c r="F47" s="171">
        <v>99</v>
      </c>
      <c r="G47" s="171"/>
      <c r="H47" s="172"/>
      <c r="I47" s="171"/>
      <c r="J47" s="135"/>
      <c r="K47" s="135"/>
      <c r="L47" s="172"/>
      <c r="M47" s="171"/>
      <c r="N47" s="171"/>
    </row>
    <row r="48" spans="1:14" ht="30.75">
      <c r="A48" s="172"/>
      <c r="B48" s="171" t="s">
        <v>158</v>
      </c>
      <c r="C48" s="172" t="s">
        <v>159</v>
      </c>
      <c r="D48" s="172"/>
      <c r="E48" s="152" t="s">
        <v>63</v>
      </c>
      <c r="F48" s="90" t="s">
        <v>160</v>
      </c>
      <c r="G48" s="171"/>
      <c r="H48" s="172" t="s">
        <v>64</v>
      </c>
      <c r="I48" s="171"/>
      <c r="J48" s="135"/>
      <c r="K48" s="135"/>
      <c r="L48" s="171" t="s">
        <v>57</v>
      </c>
      <c r="M48" s="171"/>
      <c r="N48" s="171"/>
    </row>
    <row r="49" spans="1:14">
      <c r="A49" s="172"/>
      <c r="B49" s="171"/>
      <c r="C49" s="172"/>
      <c r="D49" s="172"/>
      <c r="E49" s="171" t="s">
        <v>156</v>
      </c>
      <c r="F49" s="171">
        <v>1</v>
      </c>
      <c r="G49" s="171"/>
      <c r="H49" s="172"/>
      <c r="I49" s="171"/>
      <c r="J49" s="135"/>
      <c r="K49" s="135"/>
      <c r="L49" s="172"/>
      <c r="M49" s="171"/>
      <c r="N49" s="171"/>
    </row>
    <row r="50" spans="1:14">
      <c r="A50" s="172"/>
      <c r="B50" s="171"/>
      <c r="C50" s="172"/>
      <c r="D50" s="172"/>
      <c r="E50" s="171" t="s">
        <v>157</v>
      </c>
      <c r="F50" s="171">
        <v>2</v>
      </c>
      <c r="G50" s="171"/>
      <c r="H50" s="172"/>
      <c r="I50" s="171"/>
      <c r="J50" s="135"/>
      <c r="K50" s="135"/>
      <c r="L50" s="172"/>
      <c r="M50" s="171"/>
      <c r="N50" s="171"/>
    </row>
    <row r="51" spans="1:14">
      <c r="A51" s="172"/>
      <c r="B51" s="171"/>
      <c r="C51" s="172"/>
      <c r="D51" s="172"/>
      <c r="E51" s="171" t="s">
        <v>133</v>
      </c>
      <c r="F51" s="171">
        <v>99</v>
      </c>
      <c r="G51" s="171"/>
      <c r="H51" s="172"/>
      <c r="I51" s="171"/>
      <c r="J51" s="135"/>
      <c r="K51" s="135"/>
      <c r="L51" s="172"/>
      <c r="M51" s="171"/>
      <c r="N51" s="171"/>
    </row>
    <row r="52" spans="1:14">
      <c r="A52" s="172"/>
      <c r="B52" s="171"/>
      <c r="C52" s="172"/>
      <c r="D52" s="172"/>
      <c r="E52" s="171" t="s">
        <v>161</v>
      </c>
      <c r="F52" s="171">
        <v>999</v>
      </c>
      <c r="G52" s="171"/>
      <c r="H52" s="172"/>
      <c r="I52" s="171"/>
      <c r="J52" s="135"/>
      <c r="K52" s="135"/>
      <c r="L52" s="172"/>
      <c r="M52" s="171"/>
      <c r="N52" s="171"/>
    </row>
    <row r="53" spans="1:14">
      <c r="A53" s="172"/>
      <c r="B53" s="102" t="s">
        <v>162</v>
      </c>
      <c r="C53" s="172" t="s">
        <v>163</v>
      </c>
      <c r="D53" s="172"/>
      <c r="E53" s="152" t="s">
        <v>63</v>
      </c>
      <c r="F53" s="90" t="s">
        <v>164</v>
      </c>
      <c r="G53" s="171"/>
      <c r="H53" s="172" t="s">
        <v>64</v>
      </c>
      <c r="I53" s="171"/>
      <c r="J53" s="135"/>
      <c r="K53" s="135"/>
      <c r="L53" s="171" t="s">
        <v>57</v>
      </c>
      <c r="M53" s="171"/>
      <c r="N53" s="171"/>
    </row>
    <row r="54" spans="1:14">
      <c r="A54" s="172"/>
      <c r="B54" s="171"/>
      <c r="C54" s="172"/>
      <c r="D54" s="172"/>
      <c r="E54" s="171" t="s">
        <v>165</v>
      </c>
      <c r="F54" s="171">
        <v>1</v>
      </c>
      <c r="G54" s="171"/>
      <c r="H54" s="172"/>
      <c r="I54" s="171"/>
      <c r="J54" s="135"/>
      <c r="K54" s="135"/>
      <c r="L54" s="172"/>
      <c r="M54" s="171"/>
      <c r="N54" s="171"/>
    </row>
    <row r="55" spans="1:14">
      <c r="A55" s="172"/>
      <c r="B55" s="171"/>
      <c r="C55" s="172"/>
      <c r="D55" s="172"/>
      <c r="E55" s="171" t="s">
        <v>133</v>
      </c>
      <c r="F55" s="171">
        <v>99</v>
      </c>
      <c r="G55" s="171"/>
      <c r="H55" s="172"/>
      <c r="I55" s="171"/>
      <c r="J55" s="135"/>
      <c r="K55" s="135"/>
      <c r="L55" s="172"/>
      <c r="M55" s="171"/>
      <c r="N55" s="171"/>
    </row>
    <row r="56" spans="1:14">
      <c r="A56" s="172"/>
      <c r="B56" s="171" t="s">
        <v>166</v>
      </c>
      <c r="C56" s="172" t="s">
        <v>167</v>
      </c>
      <c r="D56" s="172"/>
      <c r="E56" s="154" t="s">
        <v>168</v>
      </c>
      <c r="F56" s="171"/>
      <c r="G56" s="171"/>
      <c r="H56" s="172" t="s">
        <v>79</v>
      </c>
      <c r="I56" s="102" t="s">
        <v>169</v>
      </c>
      <c r="J56" s="135"/>
      <c r="K56" s="135"/>
      <c r="L56" s="171" t="s">
        <v>57</v>
      </c>
      <c r="M56" s="171"/>
      <c r="N56" s="171"/>
    </row>
    <row r="57" spans="1:14">
      <c r="A57" s="172"/>
      <c r="B57" s="171" t="s">
        <v>170</v>
      </c>
      <c r="C57" s="172" t="s">
        <v>171</v>
      </c>
      <c r="D57" s="172"/>
      <c r="E57" s="152" t="s">
        <v>63</v>
      </c>
      <c r="F57" s="90" t="s">
        <v>172</v>
      </c>
      <c r="G57" s="171"/>
      <c r="H57" s="172" t="s">
        <v>64</v>
      </c>
      <c r="I57" s="171"/>
      <c r="J57" s="135" t="s">
        <v>98</v>
      </c>
      <c r="K57" s="135" t="s">
        <v>173</v>
      </c>
      <c r="L57" s="171" t="s">
        <v>57</v>
      </c>
      <c r="M57" s="171"/>
      <c r="N57" s="171"/>
    </row>
    <row r="58" spans="1:14">
      <c r="A58" s="172"/>
      <c r="B58" s="171"/>
      <c r="C58" s="172"/>
      <c r="D58" s="172"/>
      <c r="E58" s="171" t="s">
        <v>174</v>
      </c>
      <c r="F58" s="171">
        <v>1</v>
      </c>
      <c r="G58" s="171"/>
      <c r="H58" s="172"/>
      <c r="I58" s="171"/>
      <c r="J58" s="135"/>
      <c r="K58" s="135"/>
      <c r="L58" s="172"/>
      <c r="M58" s="171"/>
      <c r="N58" s="171"/>
    </row>
    <row r="59" spans="1:14">
      <c r="A59" s="172"/>
      <c r="B59" s="171"/>
      <c r="C59" s="172"/>
      <c r="D59" s="172"/>
      <c r="E59" s="171" t="s">
        <v>175</v>
      </c>
      <c r="F59" s="171">
        <v>2</v>
      </c>
      <c r="G59" s="171"/>
      <c r="H59" s="172"/>
      <c r="I59" s="171"/>
      <c r="J59" s="135"/>
      <c r="K59" s="135"/>
      <c r="L59" s="172"/>
      <c r="M59" s="171"/>
      <c r="N59" s="171"/>
    </row>
    <row r="60" spans="1:14">
      <c r="A60" s="172"/>
      <c r="B60" s="171"/>
      <c r="C60" s="172"/>
      <c r="D60" s="172"/>
      <c r="E60" s="171" t="s">
        <v>176</v>
      </c>
      <c r="F60" s="171">
        <v>3</v>
      </c>
      <c r="G60" s="171"/>
      <c r="H60" s="172"/>
      <c r="I60" s="171"/>
      <c r="J60" s="135"/>
      <c r="K60" s="135"/>
      <c r="L60" s="172"/>
      <c r="M60" s="171"/>
      <c r="N60" s="171"/>
    </row>
    <row r="61" spans="1:14">
      <c r="A61" s="172"/>
      <c r="B61" s="171"/>
      <c r="C61" s="172"/>
      <c r="D61" s="172"/>
      <c r="E61" s="171" t="s">
        <v>177</v>
      </c>
      <c r="F61" s="171">
        <v>4</v>
      </c>
      <c r="G61" s="171"/>
      <c r="H61" s="172"/>
      <c r="I61" s="171"/>
      <c r="J61" s="135"/>
      <c r="K61" s="135"/>
      <c r="L61" s="172"/>
      <c r="M61" s="171"/>
      <c r="N61" s="171"/>
    </row>
    <row r="62" spans="1:14">
      <c r="A62" s="172"/>
      <c r="B62" s="171"/>
      <c r="C62" s="172"/>
      <c r="D62" s="172"/>
      <c r="E62" s="171" t="s">
        <v>178</v>
      </c>
      <c r="F62" s="171">
        <v>5</v>
      </c>
      <c r="G62" s="171"/>
      <c r="H62" s="172"/>
      <c r="I62" s="171"/>
      <c r="J62" s="135"/>
      <c r="K62" s="135"/>
      <c r="L62" s="172"/>
      <c r="M62" s="171"/>
      <c r="N62" s="171"/>
    </row>
    <row r="63" spans="1:14">
      <c r="A63" s="172"/>
      <c r="B63" s="171"/>
      <c r="C63" s="172"/>
      <c r="D63" s="172"/>
      <c r="E63" s="171" t="s">
        <v>179</v>
      </c>
      <c r="F63" s="171">
        <v>6</v>
      </c>
      <c r="G63" s="171"/>
      <c r="H63" s="172"/>
      <c r="I63" s="171"/>
      <c r="J63" s="135"/>
      <c r="K63" s="135"/>
      <c r="L63" s="172"/>
      <c r="M63" s="171"/>
      <c r="N63" s="171"/>
    </row>
    <row r="64" spans="1:14">
      <c r="A64" s="172"/>
      <c r="B64" s="171"/>
      <c r="C64" s="172"/>
      <c r="D64" s="172"/>
      <c r="E64" s="171" t="s">
        <v>180</v>
      </c>
      <c r="F64" s="171">
        <v>7</v>
      </c>
      <c r="G64" s="171"/>
      <c r="H64" s="172"/>
      <c r="I64" s="171"/>
      <c r="J64" s="135"/>
      <c r="K64" s="135"/>
      <c r="L64" s="172"/>
      <c r="M64" s="171"/>
      <c r="N64" s="171"/>
    </row>
    <row r="65" spans="1:14">
      <c r="A65" s="172"/>
      <c r="B65" s="171"/>
      <c r="C65" s="172"/>
      <c r="D65" s="172"/>
      <c r="E65" s="171" t="s">
        <v>181</v>
      </c>
      <c r="F65" s="171">
        <v>8</v>
      </c>
      <c r="G65" s="171"/>
      <c r="H65" s="172"/>
      <c r="I65" s="171"/>
      <c r="J65" s="135"/>
      <c r="K65" s="135"/>
      <c r="L65" s="172"/>
      <c r="M65" s="171"/>
      <c r="N65" s="171"/>
    </row>
    <row r="66" spans="1:14">
      <c r="A66" s="172"/>
      <c r="B66" s="171"/>
      <c r="C66" s="172"/>
      <c r="D66" s="172"/>
      <c r="E66" s="171" t="s">
        <v>133</v>
      </c>
      <c r="F66" s="171">
        <v>99</v>
      </c>
      <c r="G66" s="171"/>
      <c r="H66" s="172"/>
      <c r="I66" s="171"/>
      <c r="J66" s="135"/>
      <c r="K66" s="135"/>
      <c r="L66" s="172"/>
      <c r="M66" s="171"/>
      <c r="N66" s="171"/>
    </row>
    <row r="67" spans="1:14">
      <c r="A67" s="172"/>
      <c r="B67" s="100"/>
      <c r="C67" s="172"/>
      <c r="D67" s="172"/>
      <c r="E67" s="171" t="s">
        <v>161</v>
      </c>
      <c r="F67" s="171">
        <v>999</v>
      </c>
      <c r="G67" s="171"/>
      <c r="H67" s="172"/>
      <c r="I67" s="171"/>
      <c r="J67" s="135"/>
      <c r="K67" s="135"/>
      <c r="L67" s="172"/>
      <c r="M67" s="171"/>
      <c r="N67" s="171"/>
    </row>
    <row r="68" spans="1:14">
      <c r="A68" s="172"/>
      <c r="B68" s="102" t="s">
        <v>182</v>
      </c>
      <c r="C68" s="172" t="s">
        <v>183</v>
      </c>
      <c r="D68" s="172"/>
      <c r="E68" s="152" t="s">
        <v>63</v>
      </c>
      <c r="F68" s="90" t="s">
        <v>164</v>
      </c>
      <c r="G68" s="171"/>
      <c r="H68" s="172" t="s">
        <v>64</v>
      </c>
      <c r="I68" s="102" t="s">
        <v>184</v>
      </c>
      <c r="J68" s="135"/>
      <c r="K68" s="135"/>
      <c r="L68" s="171" t="s">
        <v>57</v>
      </c>
      <c r="M68" s="171"/>
      <c r="N68" s="171"/>
    </row>
    <row r="69" spans="1:14">
      <c r="A69" s="172"/>
      <c r="B69" s="100"/>
      <c r="C69" s="172"/>
      <c r="D69" s="172"/>
      <c r="E69" s="113" t="s">
        <v>165</v>
      </c>
      <c r="F69" s="171">
        <v>1</v>
      </c>
      <c r="G69" s="171"/>
      <c r="H69" s="172"/>
      <c r="I69" s="171"/>
      <c r="J69" s="135"/>
      <c r="K69" s="135"/>
      <c r="L69" s="172"/>
      <c r="M69" s="171"/>
      <c r="N69" s="171"/>
    </row>
    <row r="70" spans="1:14">
      <c r="A70" s="172"/>
      <c r="B70" s="100"/>
      <c r="C70" s="172"/>
      <c r="D70" s="172"/>
      <c r="E70" s="113" t="s">
        <v>133</v>
      </c>
      <c r="F70" s="171">
        <v>99</v>
      </c>
      <c r="G70" s="171"/>
      <c r="H70" s="172"/>
      <c r="I70" s="171"/>
      <c r="J70" s="135"/>
      <c r="K70" s="135"/>
      <c r="L70" s="172"/>
      <c r="M70" s="171"/>
      <c r="N70" s="171"/>
    </row>
    <row r="71" spans="1:14" ht="45">
      <c r="A71" s="172"/>
      <c r="B71" s="100" t="s">
        <v>185</v>
      </c>
      <c r="C71" s="54" t="s">
        <v>186</v>
      </c>
      <c r="D71" s="172"/>
      <c r="E71" s="154" t="s">
        <v>168</v>
      </c>
      <c r="F71" s="171"/>
      <c r="G71" s="171"/>
      <c r="H71" s="172" t="s">
        <v>64</v>
      </c>
      <c r="I71" s="113" t="s">
        <v>187</v>
      </c>
      <c r="J71" s="135" t="s">
        <v>188</v>
      </c>
      <c r="K71" s="135" t="s">
        <v>189</v>
      </c>
      <c r="L71" s="171" t="s">
        <v>57</v>
      </c>
      <c r="M71" s="171"/>
      <c r="N71" s="171"/>
    </row>
    <row r="72" spans="1:14">
      <c r="A72" s="172"/>
      <c r="B72" s="171" t="s">
        <v>190</v>
      </c>
      <c r="C72" s="172" t="s">
        <v>191</v>
      </c>
      <c r="D72" s="172"/>
      <c r="E72" s="152" t="s">
        <v>63</v>
      </c>
      <c r="F72" s="90" t="s">
        <v>164</v>
      </c>
      <c r="G72" s="171"/>
      <c r="H72" s="172" t="s">
        <v>64</v>
      </c>
      <c r="I72" s="102" t="s">
        <v>192</v>
      </c>
      <c r="J72" s="135"/>
      <c r="K72" s="135"/>
      <c r="L72" s="171" t="s">
        <v>57</v>
      </c>
      <c r="M72" s="171"/>
      <c r="N72" s="171"/>
    </row>
    <row r="73" spans="1:14">
      <c r="A73" s="172"/>
      <c r="B73" s="171"/>
      <c r="C73" s="172"/>
      <c r="D73" s="172"/>
      <c r="E73" s="113" t="s">
        <v>165</v>
      </c>
      <c r="F73" s="171">
        <v>1</v>
      </c>
      <c r="G73" s="171"/>
      <c r="H73" s="172"/>
      <c r="I73" s="171"/>
      <c r="J73" s="135"/>
      <c r="K73" s="135"/>
      <c r="L73" s="172"/>
      <c r="M73" s="171"/>
      <c r="N73" s="171"/>
    </row>
    <row r="74" spans="1:14">
      <c r="A74" s="172"/>
      <c r="B74" s="171"/>
      <c r="C74" s="172"/>
      <c r="D74" s="172"/>
      <c r="E74" s="113" t="s">
        <v>133</v>
      </c>
      <c r="F74" s="171">
        <v>99</v>
      </c>
      <c r="G74" s="171"/>
      <c r="H74" s="172"/>
      <c r="I74" s="171"/>
      <c r="J74" s="135"/>
      <c r="K74" s="135"/>
      <c r="L74" s="172"/>
      <c r="M74" s="171"/>
      <c r="N74" s="171"/>
    </row>
    <row r="75" spans="1:14" ht="45">
      <c r="A75" s="172"/>
      <c r="B75" s="171" t="s">
        <v>185</v>
      </c>
      <c r="C75" s="172" t="s">
        <v>193</v>
      </c>
      <c r="D75" s="172"/>
      <c r="E75" s="154" t="s">
        <v>168</v>
      </c>
      <c r="F75" s="171"/>
      <c r="G75" s="171"/>
      <c r="H75" s="172" t="s">
        <v>64</v>
      </c>
      <c r="I75" s="113" t="s">
        <v>194</v>
      </c>
      <c r="J75" s="135"/>
      <c r="K75" s="135"/>
      <c r="L75" s="171" t="s">
        <v>57</v>
      </c>
      <c r="M75" s="171"/>
      <c r="N75" s="171"/>
    </row>
    <row r="76" spans="1:14">
      <c r="A76" s="172"/>
      <c r="B76" s="171" t="s">
        <v>195</v>
      </c>
      <c r="C76" s="49" t="s">
        <v>196</v>
      </c>
      <c r="D76" s="172"/>
      <c r="E76" s="152" t="s">
        <v>63</v>
      </c>
      <c r="F76" s="90" t="s">
        <v>197</v>
      </c>
      <c r="G76" s="171"/>
      <c r="H76" s="172" t="s">
        <v>64</v>
      </c>
      <c r="I76" s="102" t="s">
        <v>198</v>
      </c>
      <c r="J76" s="135"/>
      <c r="K76" s="135"/>
      <c r="L76" s="171" t="s">
        <v>57</v>
      </c>
      <c r="M76" s="171"/>
      <c r="N76" s="171"/>
    </row>
    <row r="77" spans="1:14">
      <c r="A77" s="172"/>
      <c r="B77" s="171"/>
      <c r="C77" s="172"/>
      <c r="D77" s="172"/>
      <c r="E77" s="171" t="s">
        <v>199</v>
      </c>
      <c r="F77" s="171">
        <v>1</v>
      </c>
      <c r="G77" s="171"/>
      <c r="H77" s="172"/>
      <c r="I77" s="171"/>
      <c r="J77" s="135"/>
      <c r="K77" s="135"/>
      <c r="L77" s="172"/>
      <c r="M77" s="171"/>
      <c r="N77" s="171"/>
    </row>
    <row r="78" spans="1:14">
      <c r="A78" s="172"/>
      <c r="B78" s="171"/>
      <c r="C78" s="172"/>
      <c r="D78" s="172"/>
      <c r="E78" s="171" t="s">
        <v>200</v>
      </c>
      <c r="F78" s="171">
        <v>2</v>
      </c>
      <c r="G78" s="171"/>
      <c r="H78" s="172"/>
      <c r="I78" s="171"/>
      <c r="J78" s="135"/>
      <c r="K78" s="135"/>
      <c r="L78" s="172"/>
      <c r="M78" s="171"/>
      <c r="N78" s="171"/>
    </row>
    <row r="79" spans="1:14">
      <c r="A79" s="172"/>
      <c r="B79" s="171"/>
      <c r="C79" s="172"/>
      <c r="D79" s="172"/>
      <c r="E79" s="171" t="s">
        <v>201</v>
      </c>
      <c r="F79" s="171">
        <v>3</v>
      </c>
      <c r="G79" s="171"/>
      <c r="H79" s="172"/>
      <c r="I79" s="171"/>
      <c r="J79" s="135"/>
      <c r="K79" s="135"/>
      <c r="L79" s="172"/>
      <c r="M79" s="171"/>
      <c r="N79" s="171"/>
    </row>
    <row r="80" spans="1:14">
      <c r="A80" s="172"/>
      <c r="B80" s="171"/>
      <c r="C80" s="172"/>
      <c r="D80" s="172"/>
      <c r="E80" s="171" t="s">
        <v>202</v>
      </c>
      <c r="F80" s="171">
        <v>4</v>
      </c>
      <c r="G80" s="171"/>
      <c r="H80" s="172"/>
      <c r="I80" s="171"/>
      <c r="J80" s="135"/>
      <c r="K80" s="135"/>
      <c r="L80" s="172"/>
      <c r="M80" s="171"/>
      <c r="N80" s="171"/>
    </row>
    <row r="81" spans="1:14">
      <c r="A81" s="172"/>
      <c r="B81" s="171"/>
      <c r="C81" s="172"/>
      <c r="D81" s="172"/>
      <c r="E81" s="171" t="s">
        <v>203</v>
      </c>
      <c r="F81" s="171">
        <v>5</v>
      </c>
      <c r="G81" s="171"/>
      <c r="H81" s="172"/>
      <c r="I81" s="171"/>
      <c r="J81" s="135"/>
      <c r="K81" s="135"/>
      <c r="L81" s="172"/>
      <c r="M81" s="171"/>
      <c r="N81" s="171"/>
    </row>
    <row r="82" spans="1:14">
      <c r="A82" s="172"/>
      <c r="B82" s="171"/>
      <c r="C82" s="172"/>
      <c r="D82" s="172"/>
      <c r="E82" s="171" t="s">
        <v>204</v>
      </c>
      <c r="F82" s="171">
        <v>6</v>
      </c>
      <c r="G82" s="171"/>
      <c r="H82" s="172"/>
      <c r="I82" s="171"/>
      <c r="J82" s="135"/>
      <c r="K82" s="135"/>
      <c r="L82" s="172"/>
      <c r="M82" s="171"/>
      <c r="N82" s="171"/>
    </row>
    <row r="83" spans="1:14">
      <c r="A83" s="172"/>
      <c r="B83" s="171"/>
      <c r="C83" s="172"/>
      <c r="D83" s="172"/>
      <c r="E83" s="171" t="s">
        <v>205</v>
      </c>
      <c r="F83" s="171">
        <v>7</v>
      </c>
      <c r="G83" s="171"/>
      <c r="H83" s="172"/>
      <c r="I83" s="171"/>
      <c r="J83" s="135"/>
      <c r="K83" s="135"/>
      <c r="L83" s="172"/>
      <c r="M83" s="171"/>
      <c r="N83" s="171"/>
    </row>
    <row r="84" spans="1:14">
      <c r="A84" s="172"/>
      <c r="B84" s="171"/>
      <c r="C84" s="172"/>
      <c r="D84" s="172"/>
      <c r="E84" s="171" t="s">
        <v>133</v>
      </c>
      <c r="F84" s="171">
        <v>99</v>
      </c>
      <c r="G84" s="171"/>
      <c r="H84" s="172"/>
      <c r="I84" s="171"/>
      <c r="J84" s="135"/>
      <c r="K84" s="135"/>
      <c r="L84" s="172"/>
      <c r="M84" s="171"/>
      <c r="N84" s="171"/>
    </row>
    <row r="85" spans="1:14">
      <c r="A85" s="172"/>
      <c r="B85" s="171"/>
      <c r="C85" s="172"/>
      <c r="D85" s="172"/>
      <c r="E85" s="171" t="s">
        <v>161</v>
      </c>
      <c r="F85" s="171">
        <v>999</v>
      </c>
      <c r="G85" s="171"/>
      <c r="H85" s="172"/>
      <c r="I85" s="171"/>
      <c r="J85" s="135"/>
      <c r="K85" s="135"/>
      <c r="L85" s="172"/>
      <c r="M85" s="171"/>
      <c r="N85" s="171"/>
    </row>
    <row r="86" spans="1:14">
      <c r="A86" s="172"/>
      <c r="B86" s="102" t="s">
        <v>206</v>
      </c>
      <c r="C86" s="172" t="s">
        <v>207</v>
      </c>
      <c r="D86" s="172"/>
      <c r="E86" s="152" t="s">
        <v>63</v>
      </c>
      <c r="F86" s="90" t="s">
        <v>208</v>
      </c>
      <c r="G86" s="171"/>
      <c r="H86" s="172" t="s">
        <v>64</v>
      </c>
      <c r="I86" s="171"/>
      <c r="J86" s="135"/>
      <c r="K86" s="135"/>
      <c r="L86" s="171" t="s">
        <v>57</v>
      </c>
      <c r="M86" s="171"/>
      <c r="N86" s="171"/>
    </row>
    <row r="87" spans="1:14">
      <c r="A87" s="172"/>
      <c r="B87" s="171"/>
      <c r="C87" s="172"/>
      <c r="D87" s="172"/>
      <c r="E87" s="171" t="s">
        <v>165</v>
      </c>
      <c r="F87" s="171">
        <v>1</v>
      </c>
      <c r="G87" s="171"/>
      <c r="H87" s="172"/>
      <c r="I87" s="171"/>
      <c r="J87" s="135"/>
      <c r="K87" s="135"/>
      <c r="L87" s="172"/>
      <c r="M87" s="171"/>
      <c r="N87" s="171"/>
    </row>
    <row r="88" spans="1:14">
      <c r="A88" s="172"/>
      <c r="B88" s="171"/>
      <c r="C88" s="172"/>
      <c r="D88" s="172"/>
      <c r="E88" s="171" t="s">
        <v>133</v>
      </c>
      <c r="F88" s="171">
        <v>99</v>
      </c>
      <c r="G88" s="171"/>
      <c r="H88" s="172"/>
      <c r="I88" s="171"/>
      <c r="J88" s="135"/>
      <c r="K88" s="135"/>
      <c r="L88" s="172"/>
      <c r="M88" s="171"/>
      <c r="N88" s="171"/>
    </row>
    <row r="89" spans="1:14">
      <c r="A89" s="172"/>
      <c r="B89" s="171"/>
      <c r="C89" s="172"/>
      <c r="D89" s="172"/>
      <c r="E89" s="171" t="s">
        <v>161</v>
      </c>
      <c r="F89" s="171">
        <v>999</v>
      </c>
      <c r="G89" s="171"/>
      <c r="H89" s="172"/>
      <c r="I89" s="171"/>
      <c r="J89" s="135"/>
      <c r="K89" s="135"/>
      <c r="L89" s="172"/>
      <c r="M89" s="171"/>
      <c r="N89" s="171"/>
    </row>
    <row r="90" spans="1:14">
      <c r="A90" s="172"/>
      <c r="B90" s="100" t="s">
        <v>209</v>
      </c>
      <c r="C90" s="172" t="s">
        <v>210</v>
      </c>
      <c r="D90" s="172"/>
      <c r="E90" s="154" t="s">
        <v>168</v>
      </c>
      <c r="F90" s="171"/>
      <c r="G90" s="171"/>
      <c r="H90" s="172" t="s">
        <v>79</v>
      </c>
      <c r="I90" s="102" t="s">
        <v>211</v>
      </c>
      <c r="J90" s="135"/>
      <c r="K90" s="135"/>
      <c r="L90" s="171" t="s">
        <v>57</v>
      </c>
      <c r="M90" s="171"/>
      <c r="N90" s="171"/>
    </row>
    <row r="91" spans="1:14" ht="45.75">
      <c r="A91" s="172"/>
      <c r="B91" s="100" t="s">
        <v>212</v>
      </c>
      <c r="C91" s="172" t="s">
        <v>213</v>
      </c>
      <c r="D91" s="172"/>
      <c r="E91" s="152" t="s">
        <v>63</v>
      </c>
      <c r="F91" s="90" t="s">
        <v>214</v>
      </c>
      <c r="G91" s="171"/>
      <c r="H91" s="172" t="s">
        <v>64</v>
      </c>
      <c r="I91" s="171"/>
      <c r="J91" s="135"/>
      <c r="K91" s="135"/>
      <c r="L91" s="171" t="s">
        <v>57</v>
      </c>
      <c r="M91" s="102" t="s">
        <v>215</v>
      </c>
      <c r="N91" s="171"/>
    </row>
    <row r="92" spans="1:14">
      <c r="A92" s="172"/>
      <c r="B92" s="100"/>
      <c r="C92" s="172"/>
      <c r="D92" s="172"/>
      <c r="E92" s="171" t="s">
        <v>216</v>
      </c>
      <c r="F92" s="171">
        <v>1</v>
      </c>
      <c r="G92" s="171"/>
      <c r="H92" s="172"/>
      <c r="I92" s="171"/>
      <c r="J92" s="135"/>
      <c r="K92" s="135"/>
      <c r="L92" s="172"/>
      <c r="M92" s="171"/>
      <c r="N92" s="171"/>
    </row>
    <row r="93" spans="1:14">
      <c r="A93" s="172"/>
      <c r="B93" s="100"/>
      <c r="C93" s="172"/>
      <c r="D93" s="172"/>
      <c r="E93" s="171" t="s">
        <v>217</v>
      </c>
      <c r="F93" s="171">
        <v>2</v>
      </c>
      <c r="G93" s="171"/>
      <c r="H93" s="172"/>
      <c r="I93" s="171"/>
      <c r="J93" s="135"/>
      <c r="K93" s="135"/>
      <c r="L93" s="172"/>
      <c r="M93" s="171"/>
      <c r="N93" s="171"/>
    </row>
    <row r="94" spans="1:14">
      <c r="A94" s="172"/>
      <c r="B94" s="100"/>
      <c r="C94" s="172"/>
      <c r="D94" s="172"/>
      <c r="E94" s="171" t="s">
        <v>218</v>
      </c>
      <c r="F94" s="171">
        <v>3</v>
      </c>
      <c r="G94" s="171"/>
      <c r="H94" s="172"/>
      <c r="I94" s="171"/>
      <c r="J94" s="135"/>
      <c r="K94" s="135"/>
      <c r="L94" s="172"/>
      <c r="M94" s="171"/>
      <c r="N94" s="171"/>
    </row>
    <row r="95" spans="1:14">
      <c r="A95" s="172"/>
      <c r="B95" s="100"/>
      <c r="C95" s="172"/>
      <c r="D95" s="172"/>
      <c r="E95" s="171" t="s">
        <v>133</v>
      </c>
      <c r="F95" s="171">
        <v>99</v>
      </c>
      <c r="G95" s="171"/>
      <c r="H95" s="172"/>
      <c r="I95" s="171"/>
      <c r="J95" s="135"/>
      <c r="K95" s="135"/>
      <c r="L95" s="172"/>
      <c r="M95" s="171"/>
      <c r="N95" s="171"/>
    </row>
    <row r="96" spans="1:14">
      <c r="A96" s="172"/>
      <c r="B96" s="100"/>
      <c r="C96" s="172"/>
      <c r="D96" s="172"/>
      <c r="E96" s="171" t="s">
        <v>161</v>
      </c>
      <c r="F96" s="171">
        <v>999</v>
      </c>
      <c r="G96" s="171"/>
      <c r="H96" s="172"/>
      <c r="I96" s="171"/>
      <c r="J96" s="135"/>
      <c r="K96" s="135"/>
      <c r="L96" s="172"/>
      <c r="M96" s="171"/>
      <c r="N96" s="171"/>
    </row>
    <row r="97" spans="1:14">
      <c r="A97" s="172"/>
      <c r="B97" s="136" t="s">
        <v>219</v>
      </c>
      <c r="C97" s="172" t="s">
        <v>220</v>
      </c>
      <c r="D97" s="172"/>
      <c r="E97" s="152" t="s">
        <v>63</v>
      </c>
      <c r="F97" s="90" t="s">
        <v>221</v>
      </c>
      <c r="G97" s="171"/>
      <c r="H97" s="172" t="s">
        <v>64</v>
      </c>
      <c r="I97" s="171"/>
      <c r="J97" s="135"/>
      <c r="K97" s="135"/>
      <c r="L97" s="171" t="s">
        <v>57</v>
      </c>
      <c r="M97" s="171"/>
      <c r="N97" s="171"/>
    </row>
    <row r="98" spans="1:14">
      <c r="A98" s="172"/>
      <c r="B98" s="137"/>
      <c r="C98" s="172"/>
      <c r="D98" s="172"/>
      <c r="E98" s="171" t="s">
        <v>222</v>
      </c>
      <c r="F98" s="171">
        <v>1</v>
      </c>
      <c r="G98" s="171"/>
      <c r="H98" s="172"/>
      <c r="I98" s="171"/>
      <c r="J98" s="135"/>
      <c r="K98" s="135"/>
      <c r="L98" s="172"/>
      <c r="M98" s="171"/>
      <c r="N98" s="171"/>
    </row>
    <row r="99" spans="1:14">
      <c r="A99" s="172"/>
      <c r="B99" s="100"/>
      <c r="C99" s="172"/>
      <c r="D99" s="172"/>
      <c r="E99" s="171" t="s">
        <v>223</v>
      </c>
      <c r="F99" s="171">
        <v>2</v>
      </c>
      <c r="G99" s="171"/>
      <c r="H99" s="172"/>
      <c r="I99" s="171"/>
      <c r="J99" s="135"/>
      <c r="K99" s="135"/>
      <c r="L99" s="172"/>
      <c r="M99" s="171"/>
      <c r="N99" s="171"/>
    </row>
    <row r="100" spans="1:14">
      <c r="A100" s="172"/>
      <c r="B100" s="100"/>
      <c r="C100" s="172"/>
      <c r="D100" s="172"/>
      <c r="E100" s="171" t="s">
        <v>224</v>
      </c>
      <c r="F100" s="171">
        <v>3</v>
      </c>
      <c r="G100" s="171"/>
      <c r="H100" s="172"/>
      <c r="I100" s="171"/>
      <c r="J100" s="135"/>
      <c r="K100" s="135"/>
      <c r="L100" s="172"/>
      <c r="M100" s="171"/>
      <c r="N100" s="171"/>
    </row>
    <row r="101" spans="1:14">
      <c r="A101" s="172"/>
      <c r="B101" s="100"/>
      <c r="C101" s="172"/>
      <c r="D101" s="172"/>
      <c r="E101" s="171" t="s">
        <v>225</v>
      </c>
      <c r="F101" s="171">
        <v>4</v>
      </c>
      <c r="G101" s="171"/>
      <c r="H101" s="172"/>
      <c r="I101" s="171"/>
      <c r="J101" s="135"/>
      <c r="K101" s="135"/>
      <c r="L101" s="172"/>
      <c r="M101" s="171"/>
      <c r="N101" s="171"/>
    </row>
    <row r="102" spans="1:14">
      <c r="A102" s="172"/>
      <c r="B102" s="100"/>
      <c r="C102" s="172"/>
      <c r="D102" s="172"/>
      <c r="E102" s="171" t="s">
        <v>133</v>
      </c>
      <c r="F102" s="171">
        <v>99</v>
      </c>
      <c r="G102" s="171"/>
      <c r="H102" s="172"/>
      <c r="I102" s="171"/>
      <c r="J102" s="135"/>
      <c r="K102" s="135"/>
      <c r="L102" s="172"/>
      <c r="M102" s="171"/>
      <c r="N102" s="171"/>
    </row>
    <row r="103" spans="1:14">
      <c r="A103" s="172"/>
      <c r="B103" s="100"/>
      <c r="C103" s="172"/>
      <c r="D103" s="172"/>
      <c r="E103" s="171" t="s">
        <v>161</v>
      </c>
      <c r="F103" s="171">
        <v>999</v>
      </c>
      <c r="G103" s="171"/>
      <c r="H103" s="172"/>
      <c r="I103" s="171"/>
      <c r="J103" s="135"/>
      <c r="K103" s="135"/>
      <c r="L103" s="172"/>
      <c r="M103" s="171"/>
      <c r="N103" s="171"/>
    </row>
    <row r="104" spans="1:14" ht="30.75">
      <c r="A104" s="172"/>
      <c r="B104" s="102" t="s">
        <v>226</v>
      </c>
      <c r="C104" s="172" t="s">
        <v>227</v>
      </c>
      <c r="D104" s="172"/>
      <c r="E104" s="152" t="s">
        <v>63</v>
      </c>
      <c r="F104" s="90" t="s">
        <v>228</v>
      </c>
      <c r="G104" s="171"/>
      <c r="H104" s="172" t="s">
        <v>64</v>
      </c>
      <c r="I104" s="171"/>
      <c r="J104" s="135"/>
      <c r="K104" s="135"/>
      <c r="L104" s="171" t="s">
        <v>57</v>
      </c>
      <c r="M104" s="102" t="s">
        <v>229</v>
      </c>
      <c r="N104" s="171"/>
    </row>
    <row r="105" spans="1:14" ht="30">
      <c r="A105" s="172"/>
      <c r="B105" s="171"/>
      <c r="C105" s="172"/>
      <c r="D105" s="172"/>
      <c r="E105" s="171" t="s">
        <v>230</v>
      </c>
      <c r="F105" s="171">
        <v>1</v>
      </c>
      <c r="G105" s="171"/>
      <c r="H105" s="172"/>
      <c r="I105" s="171"/>
      <c r="J105" s="135"/>
      <c r="K105" s="135"/>
      <c r="L105" s="172"/>
      <c r="M105" s="171"/>
      <c r="N105" s="171"/>
    </row>
    <row r="106" spans="1:14">
      <c r="A106" s="172"/>
      <c r="B106" s="171"/>
      <c r="C106" s="172"/>
      <c r="D106" s="172"/>
      <c r="E106" s="171" t="s">
        <v>231</v>
      </c>
      <c r="F106" s="171">
        <v>2</v>
      </c>
      <c r="G106" s="171"/>
      <c r="H106" s="172"/>
      <c r="I106" s="171"/>
      <c r="J106" s="135"/>
      <c r="K106" s="135"/>
      <c r="L106" s="172"/>
      <c r="M106" s="171"/>
      <c r="N106" s="171"/>
    </row>
    <row r="107" spans="1:14">
      <c r="A107" s="172"/>
      <c r="B107" s="171"/>
      <c r="C107" s="172"/>
      <c r="D107" s="172"/>
      <c r="E107" s="171" t="s">
        <v>232</v>
      </c>
      <c r="F107" s="171">
        <v>3</v>
      </c>
      <c r="G107" s="171"/>
      <c r="H107" s="172"/>
      <c r="I107" s="171"/>
      <c r="J107" s="135"/>
      <c r="K107" s="135"/>
      <c r="L107" s="172"/>
      <c r="M107" s="171"/>
      <c r="N107" s="171"/>
    </row>
    <row r="108" spans="1:14">
      <c r="A108" s="172"/>
      <c r="B108" s="171"/>
      <c r="C108" s="172"/>
      <c r="D108" s="172"/>
      <c r="E108" s="171" t="s">
        <v>233</v>
      </c>
      <c r="F108" s="171">
        <v>4</v>
      </c>
      <c r="G108" s="171"/>
      <c r="H108" s="172"/>
      <c r="I108" s="171"/>
      <c r="J108" s="135"/>
      <c r="K108" s="135"/>
      <c r="L108" s="172"/>
      <c r="M108" s="171"/>
      <c r="N108" s="171"/>
    </row>
    <row r="109" spans="1:14">
      <c r="A109" s="172"/>
      <c r="B109" s="171"/>
      <c r="C109" s="172"/>
      <c r="D109" s="172"/>
      <c r="E109" s="171" t="s">
        <v>234</v>
      </c>
      <c r="F109" s="171">
        <v>5</v>
      </c>
      <c r="G109" s="171"/>
      <c r="H109" s="172"/>
      <c r="I109" s="171"/>
      <c r="J109" s="135"/>
      <c r="K109" s="135"/>
      <c r="L109" s="172"/>
      <c r="M109" s="171"/>
      <c r="N109" s="171"/>
    </row>
    <row r="110" spans="1:14">
      <c r="A110" s="172"/>
      <c r="B110" s="171"/>
      <c r="C110" s="172"/>
      <c r="D110" s="172"/>
      <c r="E110" s="171" t="s">
        <v>235</v>
      </c>
      <c r="F110" s="171">
        <v>6</v>
      </c>
      <c r="G110" s="171"/>
      <c r="H110" s="172"/>
      <c r="I110" s="171"/>
      <c r="J110" s="135"/>
      <c r="K110" s="135"/>
      <c r="L110" s="172"/>
      <c r="M110" s="171"/>
      <c r="N110" s="171"/>
    </row>
    <row r="111" spans="1:14">
      <c r="A111" s="172"/>
      <c r="B111" s="171"/>
      <c r="C111" s="172"/>
      <c r="D111" s="172"/>
      <c r="E111" s="171" t="s">
        <v>236</v>
      </c>
      <c r="F111" s="171">
        <v>7</v>
      </c>
      <c r="G111" s="171"/>
      <c r="H111" s="172"/>
      <c r="I111" s="171"/>
      <c r="J111" s="135"/>
      <c r="K111" s="135"/>
      <c r="L111" s="172"/>
      <c r="M111" s="171"/>
      <c r="N111" s="171"/>
    </row>
    <row r="112" spans="1:14">
      <c r="A112" s="172"/>
      <c r="B112" s="171"/>
      <c r="C112" s="172"/>
      <c r="D112" s="172"/>
      <c r="E112" s="171" t="s">
        <v>133</v>
      </c>
      <c r="F112" s="171">
        <v>99</v>
      </c>
      <c r="G112" s="171"/>
      <c r="H112" s="172"/>
      <c r="I112" s="171"/>
      <c r="J112" s="135"/>
      <c r="K112" s="135"/>
      <c r="L112" s="172"/>
      <c r="M112" s="171"/>
      <c r="N112" s="171"/>
    </row>
    <row r="113" spans="1:14">
      <c r="A113" s="172"/>
      <c r="B113" s="171"/>
      <c r="C113" s="172"/>
      <c r="D113" s="172"/>
      <c r="E113" s="171" t="s">
        <v>161</v>
      </c>
      <c r="F113" s="171">
        <v>999</v>
      </c>
      <c r="G113" s="171"/>
      <c r="H113" s="172"/>
      <c r="I113" s="171"/>
      <c r="J113" s="135"/>
      <c r="K113" s="135"/>
      <c r="L113" s="172"/>
      <c r="M113" s="171"/>
      <c r="N113" s="171"/>
    </row>
    <row r="114" spans="1:14">
      <c r="A114" s="82" t="s">
        <v>237</v>
      </c>
      <c r="B114" s="82" t="s">
        <v>238</v>
      </c>
      <c r="C114" s="82" t="s">
        <v>239</v>
      </c>
      <c r="D114" s="82"/>
      <c r="E114" s="151"/>
      <c r="F114" s="82"/>
      <c r="G114" s="82"/>
      <c r="H114" s="82"/>
      <c r="I114" s="82"/>
      <c r="J114" s="82"/>
      <c r="K114" s="82"/>
      <c r="L114" s="82"/>
      <c r="M114" s="82"/>
      <c r="N114" s="82"/>
    </row>
    <row r="115" spans="1:14" s="141" customFormat="1">
      <c r="A115" s="115"/>
      <c r="B115" s="138" t="s">
        <v>240</v>
      </c>
      <c r="C115" s="139" t="s">
        <v>241</v>
      </c>
      <c r="D115" s="116"/>
      <c r="E115" s="155" t="s">
        <v>63</v>
      </c>
      <c r="F115" s="90" t="s">
        <v>242</v>
      </c>
      <c r="G115" s="116"/>
      <c r="H115" s="112" t="s">
        <v>64</v>
      </c>
      <c r="I115" s="116"/>
      <c r="J115" s="129" t="s">
        <v>243</v>
      </c>
      <c r="K115" s="129" t="s">
        <v>244</v>
      </c>
      <c r="L115" s="171" t="s">
        <v>57</v>
      </c>
      <c r="M115" s="115"/>
      <c r="N115" s="115"/>
    </row>
    <row r="116" spans="1:14">
      <c r="A116" s="116"/>
      <c r="B116" s="171" t="s">
        <v>245</v>
      </c>
      <c r="C116" s="172" t="s">
        <v>246</v>
      </c>
      <c r="D116" s="116"/>
      <c r="E116" s="152" t="s">
        <v>63</v>
      </c>
      <c r="F116" s="116" t="s">
        <v>247</v>
      </c>
      <c r="G116" s="112"/>
      <c r="H116" s="112" t="s">
        <v>64</v>
      </c>
      <c r="I116" s="116"/>
      <c r="J116" s="129" t="s">
        <v>248</v>
      </c>
      <c r="K116" s="129" t="s">
        <v>249</v>
      </c>
      <c r="L116" s="171" t="s">
        <v>57</v>
      </c>
      <c r="M116" s="116"/>
      <c r="N116" s="116"/>
    </row>
    <row r="117" spans="1:14">
      <c r="A117" s="82" t="s">
        <v>250</v>
      </c>
      <c r="B117" s="82" t="s">
        <v>251</v>
      </c>
      <c r="C117" s="82" t="s">
        <v>252</v>
      </c>
      <c r="D117" s="82"/>
      <c r="E117" s="151"/>
      <c r="F117" s="82"/>
      <c r="G117" s="82"/>
      <c r="H117" s="82"/>
      <c r="I117" s="82"/>
      <c r="J117" s="97"/>
      <c r="K117" s="97"/>
      <c r="L117" s="82"/>
      <c r="M117" s="82"/>
      <c r="N117" s="82"/>
    </row>
    <row r="118" spans="1:14" s="142" customFormat="1">
      <c r="A118" s="116"/>
      <c r="B118" s="171" t="s">
        <v>253</v>
      </c>
      <c r="C118" s="116" t="s">
        <v>254</v>
      </c>
      <c r="D118" s="116"/>
      <c r="E118" s="153" t="s">
        <v>63</v>
      </c>
      <c r="F118" s="90" t="s">
        <v>255</v>
      </c>
      <c r="G118" s="171"/>
      <c r="H118" s="172" t="s">
        <v>64</v>
      </c>
      <c r="I118" s="171"/>
      <c r="J118" s="129" t="s">
        <v>256</v>
      </c>
      <c r="K118" s="135" t="s">
        <v>257</v>
      </c>
      <c r="L118" s="171" t="s">
        <v>57</v>
      </c>
      <c r="M118" s="171"/>
      <c r="N118" s="171"/>
    </row>
    <row r="119" spans="1:14" s="142" customFormat="1">
      <c r="A119" s="116"/>
      <c r="B119" s="171"/>
      <c r="C119" s="116"/>
      <c r="D119" s="116"/>
      <c r="E119" s="171" t="s">
        <v>140</v>
      </c>
      <c r="F119" s="171">
        <v>1</v>
      </c>
      <c r="G119" s="171"/>
      <c r="H119" s="172"/>
      <c r="I119" s="171"/>
      <c r="J119" s="135"/>
      <c r="K119" s="135"/>
      <c r="L119" s="116"/>
      <c r="M119" s="171"/>
      <c r="N119" s="171"/>
    </row>
    <row r="120" spans="1:14" s="142" customFormat="1">
      <c r="A120" s="116"/>
      <c r="B120" s="171"/>
      <c r="C120" s="116"/>
      <c r="D120" s="116"/>
      <c r="E120" s="171" t="s">
        <v>141</v>
      </c>
      <c r="F120" s="171">
        <v>0</v>
      </c>
      <c r="G120" s="171"/>
      <c r="H120" s="172"/>
      <c r="I120" s="171"/>
      <c r="J120" s="135"/>
      <c r="K120" s="135"/>
      <c r="L120" s="116"/>
      <c r="M120" s="171"/>
      <c r="N120" s="171"/>
    </row>
    <row r="121" spans="1:14" s="142" customFormat="1">
      <c r="A121" s="116"/>
      <c r="B121" s="171"/>
      <c r="C121" s="116"/>
      <c r="D121" s="116"/>
      <c r="E121" s="171" t="s">
        <v>133</v>
      </c>
      <c r="F121" s="171">
        <v>99</v>
      </c>
      <c r="G121" s="171"/>
      <c r="H121" s="172"/>
      <c r="I121" s="171"/>
      <c r="J121" s="135"/>
      <c r="K121" s="135"/>
      <c r="L121" s="116"/>
      <c r="M121" s="171"/>
      <c r="N121" s="171"/>
    </row>
    <row r="122" spans="1:14" s="142" customFormat="1">
      <c r="A122" s="116"/>
      <c r="B122" s="171"/>
      <c r="C122" s="116"/>
      <c r="D122" s="116"/>
      <c r="E122" s="171" t="s">
        <v>161</v>
      </c>
      <c r="F122" s="171">
        <v>999</v>
      </c>
      <c r="G122" s="171"/>
      <c r="H122" s="172"/>
      <c r="I122" s="171"/>
      <c r="J122" s="135"/>
      <c r="K122" s="135"/>
      <c r="L122" s="116"/>
      <c r="M122" s="171"/>
      <c r="N122" s="171"/>
    </row>
    <row r="123" spans="1:14" s="142" customFormat="1" ht="30.75">
      <c r="A123" s="116"/>
      <c r="B123" s="171" t="s">
        <v>258</v>
      </c>
      <c r="C123" s="116" t="s">
        <v>259</v>
      </c>
      <c r="D123" s="116"/>
      <c r="E123" s="152" t="s">
        <v>63</v>
      </c>
      <c r="F123" s="116" t="s">
        <v>260</v>
      </c>
      <c r="G123" s="171"/>
      <c r="H123" s="172" t="s">
        <v>64</v>
      </c>
      <c r="I123" s="171" t="s">
        <v>261</v>
      </c>
      <c r="J123" s="129" t="s">
        <v>256</v>
      </c>
      <c r="K123" s="135" t="s">
        <v>262</v>
      </c>
      <c r="L123" s="171" t="s">
        <v>57</v>
      </c>
      <c r="M123" s="171" t="s">
        <v>263</v>
      </c>
      <c r="N123" s="171"/>
    </row>
    <row r="124" spans="1:14" s="142" customFormat="1" ht="30">
      <c r="A124" s="116"/>
      <c r="B124" s="171" t="s">
        <v>264</v>
      </c>
      <c r="C124" s="116" t="s">
        <v>265</v>
      </c>
      <c r="D124" s="116"/>
      <c r="E124" s="153" t="s">
        <v>68</v>
      </c>
      <c r="F124" s="171"/>
      <c r="G124" s="171"/>
      <c r="H124" s="172" t="s">
        <v>64</v>
      </c>
      <c r="I124" s="171" t="s">
        <v>261</v>
      </c>
      <c r="J124" s="129" t="s">
        <v>256</v>
      </c>
      <c r="K124" s="135" t="s">
        <v>262</v>
      </c>
      <c r="L124" s="171" t="s">
        <v>57</v>
      </c>
      <c r="M124" s="171"/>
      <c r="N124" s="171"/>
    </row>
    <row r="125" spans="1:14" s="142" customFormat="1">
      <c r="A125" s="116"/>
      <c r="B125" s="171" t="s">
        <v>266</v>
      </c>
      <c r="C125" s="116" t="s">
        <v>267</v>
      </c>
      <c r="D125" s="116"/>
      <c r="E125" s="153" t="s">
        <v>63</v>
      </c>
      <c r="F125" s="90" t="s">
        <v>208</v>
      </c>
      <c r="G125" s="171"/>
      <c r="H125" s="172" t="s">
        <v>64</v>
      </c>
      <c r="I125" s="171" t="s">
        <v>261</v>
      </c>
      <c r="J125" s="129" t="s">
        <v>256</v>
      </c>
      <c r="K125" s="135" t="s">
        <v>268</v>
      </c>
      <c r="L125" s="171" t="s">
        <v>57</v>
      </c>
      <c r="M125" s="171"/>
      <c r="N125" s="171"/>
    </row>
    <row r="126" spans="1:14" s="142" customFormat="1">
      <c r="A126" s="116"/>
      <c r="B126" s="171"/>
      <c r="C126" s="116"/>
      <c r="D126" s="116"/>
      <c r="E126" s="113" t="s">
        <v>165</v>
      </c>
      <c r="F126" s="171">
        <v>1</v>
      </c>
      <c r="G126" s="171"/>
      <c r="H126" s="172"/>
      <c r="I126" s="171"/>
      <c r="J126" s="135"/>
      <c r="K126" s="135"/>
      <c r="L126" s="116"/>
      <c r="M126" s="171"/>
      <c r="N126" s="171"/>
    </row>
    <row r="127" spans="1:14" s="142" customFormat="1">
      <c r="A127" s="116"/>
      <c r="B127" s="171"/>
      <c r="C127" s="116"/>
      <c r="D127" s="116"/>
      <c r="E127" s="113" t="s">
        <v>133</v>
      </c>
      <c r="F127" s="171">
        <v>99</v>
      </c>
      <c r="G127" s="171"/>
      <c r="H127" s="172"/>
      <c r="I127" s="171"/>
      <c r="J127" s="135"/>
      <c r="K127" s="135"/>
      <c r="L127" s="116"/>
      <c r="M127" s="171"/>
      <c r="N127" s="171"/>
    </row>
    <row r="128" spans="1:14" s="142" customFormat="1">
      <c r="A128" s="116"/>
      <c r="B128" s="171"/>
      <c r="C128" s="116"/>
      <c r="D128" s="116"/>
      <c r="E128" s="113" t="s">
        <v>161</v>
      </c>
      <c r="F128" s="171">
        <v>999</v>
      </c>
      <c r="G128" s="171"/>
      <c r="H128" s="172"/>
      <c r="I128" s="171"/>
      <c r="J128" s="135"/>
      <c r="K128" s="135"/>
      <c r="L128" s="116"/>
      <c r="M128" s="171"/>
      <c r="N128" s="171"/>
    </row>
    <row r="129" spans="1:14" s="142" customFormat="1" ht="30">
      <c r="A129" s="116"/>
      <c r="B129" s="171" t="s">
        <v>269</v>
      </c>
      <c r="C129" s="116" t="s">
        <v>270</v>
      </c>
      <c r="D129" s="116"/>
      <c r="E129" s="153" t="s">
        <v>168</v>
      </c>
      <c r="F129" s="171"/>
      <c r="G129" s="171"/>
      <c r="H129" s="172" t="s">
        <v>79</v>
      </c>
      <c r="I129" s="171" t="s">
        <v>271</v>
      </c>
      <c r="J129" s="135"/>
      <c r="K129" s="135"/>
      <c r="L129" s="171" t="s">
        <v>57</v>
      </c>
      <c r="M129" s="171"/>
      <c r="N129" s="171"/>
    </row>
    <row r="130" spans="1:14" s="142" customFormat="1" ht="30.75">
      <c r="A130" s="116"/>
      <c r="B130" s="171" t="s">
        <v>272</v>
      </c>
      <c r="C130" s="116" t="s">
        <v>273</v>
      </c>
      <c r="D130" s="116"/>
      <c r="E130" s="153" t="s">
        <v>63</v>
      </c>
      <c r="F130" s="90" t="s">
        <v>274</v>
      </c>
      <c r="G130" s="171"/>
      <c r="H130" s="172" t="s">
        <v>64</v>
      </c>
      <c r="I130" s="171"/>
      <c r="J130" s="135"/>
      <c r="K130" s="135"/>
      <c r="L130" s="171" t="s">
        <v>57</v>
      </c>
      <c r="M130" s="171"/>
      <c r="N130" s="171"/>
    </row>
    <row r="131" spans="1:14" s="142" customFormat="1">
      <c r="A131" s="116"/>
      <c r="B131" s="171"/>
      <c r="C131" s="116"/>
      <c r="D131" s="116"/>
      <c r="E131" s="171" t="s">
        <v>140</v>
      </c>
      <c r="F131" s="171">
        <v>1</v>
      </c>
      <c r="G131" s="171"/>
      <c r="H131" s="172"/>
      <c r="I131" s="171"/>
      <c r="J131" s="135"/>
      <c r="K131" s="135"/>
      <c r="L131" s="116"/>
      <c r="M131" s="171"/>
      <c r="N131" s="171"/>
    </row>
    <row r="132" spans="1:14" s="142" customFormat="1">
      <c r="A132" s="116"/>
      <c r="B132" s="171"/>
      <c r="C132" s="116"/>
      <c r="D132" s="116"/>
      <c r="E132" s="171" t="s">
        <v>275</v>
      </c>
      <c r="F132" s="171">
        <v>2</v>
      </c>
      <c r="G132" s="171"/>
      <c r="H132" s="172"/>
      <c r="I132" s="171"/>
      <c r="J132" s="135"/>
      <c r="K132" s="135"/>
      <c r="L132" s="116"/>
      <c r="M132" s="171"/>
      <c r="N132" s="171"/>
    </row>
    <row r="133" spans="1:14" s="142" customFormat="1" ht="45">
      <c r="A133" s="116"/>
      <c r="B133" s="171"/>
      <c r="C133" s="116"/>
      <c r="D133" s="116"/>
      <c r="E133" s="171" t="s">
        <v>276</v>
      </c>
      <c r="F133" s="171">
        <v>3</v>
      </c>
      <c r="G133" s="171"/>
      <c r="H133" s="172"/>
      <c r="I133" s="171"/>
      <c r="J133" s="135"/>
      <c r="K133" s="135"/>
      <c r="L133" s="116"/>
      <c r="M133" s="171"/>
      <c r="N133" s="171"/>
    </row>
    <row r="134" spans="1:14" s="142" customFormat="1">
      <c r="A134" s="116"/>
      <c r="B134" s="171"/>
      <c r="C134" s="116"/>
      <c r="D134" s="116"/>
      <c r="E134" s="171" t="s">
        <v>133</v>
      </c>
      <c r="F134" s="171">
        <v>99</v>
      </c>
      <c r="G134" s="171"/>
      <c r="H134" s="172"/>
      <c r="I134" s="171"/>
      <c r="J134" s="135"/>
      <c r="K134" s="135"/>
      <c r="L134" s="116"/>
      <c r="M134" s="171"/>
      <c r="N134" s="171"/>
    </row>
    <row r="135" spans="1:14" s="142" customFormat="1">
      <c r="A135" s="116"/>
      <c r="B135" s="171"/>
      <c r="C135" s="116"/>
      <c r="D135" s="116"/>
      <c r="E135" s="171" t="s">
        <v>161</v>
      </c>
      <c r="F135" s="171">
        <v>999</v>
      </c>
      <c r="G135" s="171"/>
      <c r="H135" s="172"/>
      <c r="I135" s="171"/>
      <c r="J135" s="135"/>
      <c r="K135" s="135"/>
      <c r="L135" s="116"/>
      <c r="M135" s="171"/>
      <c r="N135" s="171"/>
    </row>
    <row r="136" spans="1:14">
      <c r="A136" s="82" t="s">
        <v>277</v>
      </c>
      <c r="B136" s="82" t="s">
        <v>278</v>
      </c>
      <c r="C136" s="82" t="s">
        <v>279</v>
      </c>
      <c r="D136" s="82"/>
      <c r="E136" s="151"/>
      <c r="F136" s="82"/>
      <c r="G136" s="82"/>
      <c r="H136" s="82"/>
      <c r="I136" s="82"/>
      <c r="J136" s="82"/>
      <c r="K136" s="82"/>
      <c r="L136" s="82"/>
      <c r="M136" s="82"/>
      <c r="N136" s="82"/>
    </row>
    <row r="137" spans="1:14" s="142" customFormat="1">
      <c r="A137" s="116"/>
      <c r="B137" s="171" t="s">
        <v>280</v>
      </c>
      <c r="C137" s="116" t="s">
        <v>281</v>
      </c>
      <c r="D137" s="116"/>
      <c r="E137" s="153" t="s">
        <v>63</v>
      </c>
      <c r="F137" s="90" t="s">
        <v>282</v>
      </c>
      <c r="G137" s="102"/>
      <c r="H137" s="172" t="s">
        <v>64</v>
      </c>
      <c r="I137" s="171"/>
      <c r="J137" s="140" t="s">
        <v>256</v>
      </c>
      <c r="K137" s="135" t="s">
        <v>262</v>
      </c>
      <c r="L137" s="171" t="s">
        <v>57</v>
      </c>
      <c r="M137" s="171"/>
      <c r="N137" s="116"/>
    </row>
    <row r="138" spans="1:14" s="142" customFormat="1" ht="15" customHeight="1">
      <c r="A138" s="116"/>
      <c r="B138" s="171"/>
      <c r="C138" s="116"/>
      <c r="D138" s="116"/>
      <c r="E138" s="171" t="s">
        <v>283</v>
      </c>
      <c r="F138" s="171">
        <v>1</v>
      </c>
      <c r="G138" s="171" t="s">
        <v>284</v>
      </c>
      <c r="H138" s="172"/>
      <c r="I138" s="171"/>
      <c r="J138" s="135"/>
      <c r="K138" s="135"/>
      <c r="L138" s="116"/>
      <c r="M138" s="171"/>
      <c r="N138" s="116"/>
    </row>
    <row r="139" spans="1:14" s="142" customFormat="1" ht="15" customHeight="1">
      <c r="A139" s="116"/>
      <c r="B139" s="171"/>
      <c r="C139" s="116"/>
      <c r="D139" s="116"/>
      <c r="E139" s="171" t="s">
        <v>285</v>
      </c>
      <c r="F139" s="171">
        <v>2</v>
      </c>
      <c r="G139" s="171" t="s">
        <v>286</v>
      </c>
      <c r="H139" s="172"/>
      <c r="I139" s="171"/>
      <c r="J139" s="135"/>
      <c r="K139" s="135"/>
      <c r="L139" s="116"/>
      <c r="M139" s="171"/>
      <c r="N139" s="116"/>
    </row>
    <row r="140" spans="1:14" s="142" customFormat="1" ht="15" customHeight="1">
      <c r="A140" s="116"/>
      <c r="B140" s="171"/>
      <c r="C140" s="116"/>
      <c r="D140" s="116"/>
      <c r="E140" s="171" t="s">
        <v>287</v>
      </c>
      <c r="F140" s="171">
        <v>3</v>
      </c>
      <c r="G140" s="171" t="s">
        <v>288</v>
      </c>
      <c r="H140" s="172"/>
      <c r="I140" s="171"/>
      <c r="J140" s="135"/>
      <c r="K140" s="135"/>
      <c r="L140" s="116"/>
      <c r="M140" s="171"/>
      <c r="N140" s="116"/>
    </row>
    <row r="141" spans="1:14" s="142" customFormat="1" ht="15" customHeight="1">
      <c r="A141" s="116"/>
      <c r="B141" s="171"/>
      <c r="C141" s="116"/>
      <c r="D141" s="116"/>
      <c r="E141" s="171" t="s">
        <v>289</v>
      </c>
      <c r="F141" s="171">
        <v>4</v>
      </c>
      <c r="G141" s="171" t="s">
        <v>290</v>
      </c>
      <c r="H141" s="172"/>
      <c r="I141" s="171"/>
      <c r="J141" s="135"/>
      <c r="K141" s="135"/>
      <c r="L141" s="116"/>
      <c r="M141" s="171"/>
      <c r="N141" s="116"/>
    </row>
    <row r="142" spans="1:14" s="142" customFormat="1" ht="15" customHeight="1">
      <c r="A142" s="116"/>
      <c r="B142" s="171"/>
      <c r="C142" s="116"/>
      <c r="D142" s="116"/>
      <c r="E142" s="171" t="s">
        <v>291</v>
      </c>
      <c r="F142" s="171">
        <v>5</v>
      </c>
      <c r="G142" s="171" t="s">
        <v>292</v>
      </c>
      <c r="H142" s="172"/>
      <c r="I142" s="171"/>
      <c r="J142" s="135"/>
      <c r="K142" s="135"/>
      <c r="L142" s="116"/>
      <c r="M142" s="171"/>
      <c r="N142" s="116"/>
    </row>
    <row r="143" spans="1:14" s="142" customFormat="1">
      <c r="A143" s="116"/>
      <c r="B143" s="171"/>
      <c r="C143" s="116"/>
      <c r="D143" s="116"/>
      <c r="E143" s="171" t="s">
        <v>293</v>
      </c>
      <c r="F143" s="171">
        <v>6</v>
      </c>
      <c r="G143" s="171"/>
      <c r="H143" s="172"/>
      <c r="I143" s="171"/>
      <c r="J143" s="135"/>
      <c r="K143" s="135"/>
      <c r="L143" s="116"/>
      <c r="M143" s="171"/>
      <c r="N143" s="116"/>
    </row>
    <row r="144" spans="1:14" s="142" customFormat="1" ht="45.75">
      <c r="A144" s="116"/>
      <c r="B144" s="171" t="s">
        <v>294</v>
      </c>
      <c r="C144" s="116" t="s">
        <v>295</v>
      </c>
      <c r="D144" s="116"/>
      <c r="E144" s="153" t="s">
        <v>63</v>
      </c>
      <c r="F144" s="90" t="s">
        <v>296</v>
      </c>
      <c r="G144" s="171"/>
      <c r="H144" s="172" t="s">
        <v>64</v>
      </c>
      <c r="I144" s="171" t="s">
        <v>297</v>
      </c>
      <c r="J144" s="140" t="s">
        <v>256</v>
      </c>
      <c r="K144" s="135" t="s">
        <v>262</v>
      </c>
      <c r="L144" s="171" t="s">
        <v>57</v>
      </c>
      <c r="M144" s="171" t="s">
        <v>298</v>
      </c>
      <c r="N144" s="116"/>
    </row>
    <row r="145" spans="1:14" s="142" customFormat="1" ht="15" customHeight="1">
      <c r="A145" s="116"/>
      <c r="B145" s="171"/>
      <c r="C145" s="116"/>
      <c r="D145" s="116"/>
      <c r="E145" s="171" t="s">
        <v>299</v>
      </c>
      <c r="F145" s="171">
        <v>1</v>
      </c>
      <c r="G145" s="171" t="s">
        <v>300</v>
      </c>
      <c r="H145" s="172"/>
      <c r="I145" s="171"/>
      <c r="J145" s="135"/>
      <c r="K145" s="135"/>
      <c r="L145" s="116"/>
      <c r="M145" s="171"/>
      <c r="N145" s="116"/>
    </row>
    <row r="146" spans="1:14" s="142" customFormat="1" ht="15" customHeight="1">
      <c r="A146" s="116"/>
      <c r="B146" s="171"/>
      <c r="C146" s="116"/>
      <c r="D146" s="116"/>
      <c r="E146" s="171" t="s">
        <v>301</v>
      </c>
      <c r="F146" s="171">
        <v>2</v>
      </c>
      <c r="G146" s="171" t="s">
        <v>302</v>
      </c>
      <c r="H146" s="172"/>
      <c r="I146" s="171"/>
      <c r="J146" s="135"/>
      <c r="K146" s="135"/>
      <c r="L146" s="116"/>
      <c r="M146" s="171"/>
      <c r="N146" s="116"/>
    </row>
    <row r="147" spans="1:14" s="142" customFormat="1">
      <c r="A147" s="116"/>
      <c r="B147" s="171"/>
      <c r="C147" s="116"/>
      <c r="D147" s="116"/>
      <c r="E147" s="171" t="s">
        <v>133</v>
      </c>
      <c r="F147" s="171">
        <v>99</v>
      </c>
      <c r="G147" s="171"/>
      <c r="H147" s="172"/>
      <c r="I147" s="171"/>
      <c r="J147" s="135"/>
      <c r="K147" s="135"/>
      <c r="L147" s="116"/>
      <c r="M147" s="171"/>
      <c r="N147" s="116"/>
    </row>
    <row r="148" spans="1:14" s="142" customFormat="1">
      <c r="A148" s="116"/>
      <c r="B148" s="171" t="s">
        <v>303</v>
      </c>
      <c r="C148" s="116" t="s">
        <v>304</v>
      </c>
      <c r="D148" s="116"/>
      <c r="E148" s="153" t="s">
        <v>63</v>
      </c>
      <c r="F148" s="90" t="s">
        <v>305</v>
      </c>
      <c r="G148" s="171"/>
      <c r="H148" s="172" t="s">
        <v>64</v>
      </c>
      <c r="I148" s="171" t="s">
        <v>306</v>
      </c>
      <c r="J148" s="140" t="s">
        <v>256</v>
      </c>
      <c r="K148" s="135" t="s">
        <v>307</v>
      </c>
      <c r="L148" s="171" t="s">
        <v>57</v>
      </c>
      <c r="M148" s="171"/>
      <c r="N148" s="116"/>
    </row>
    <row r="149" spans="1:14" s="142" customFormat="1">
      <c r="A149" s="116"/>
      <c r="B149" s="171"/>
      <c r="C149" s="116"/>
      <c r="D149" s="116"/>
      <c r="E149" s="171" t="s">
        <v>308</v>
      </c>
      <c r="F149" s="171">
        <v>1</v>
      </c>
      <c r="G149" s="171"/>
      <c r="H149" s="172"/>
      <c r="I149" s="171"/>
      <c r="J149" s="135"/>
      <c r="K149" s="135"/>
      <c r="L149" s="116"/>
      <c r="M149" s="171"/>
      <c r="N149" s="116"/>
    </row>
    <row r="150" spans="1:14" s="142" customFormat="1">
      <c r="A150" s="116"/>
      <c r="B150" s="171"/>
      <c r="C150" s="116"/>
      <c r="D150" s="116"/>
      <c r="E150" s="171" t="s">
        <v>309</v>
      </c>
      <c r="F150" s="171">
        <v>2</v>
      </c>
      <c r="G150" s="171"/>
      <c r="H150" s="172"/>
      <c r="I150" s="171"/>
      <c r="J150" s="135"/>
      <c r="K150" s="135"/>
      <c r="L150" s="116"/>
      <c r="M150" s="171"/>
      <c r="N150" s="116"/>
    </row>
    <row r="151" spans="1:14" s="142" customFormat="1">
      <c r="A151" s="116"/>
      <c r="B151" s="171"/>
      <c r="C151" s="116"/>
      <c r="D151" s="116"/>
      <c r="E151" s="171" t="s">
        <v>133</v>
      </c>
      <c r="F151" s="171">
        <v>99</v>
      </c>
      <c r="G151" s="171"/>
      <c r="H151" s="172"/>
      <c r="I151" s="171"/>
      <c r="J151" s="135"/>
      <c r="K151" s="135"/>
      <c r="L151" s="116"/>
      <c r="M151" s="171"/>
      <c r="N151" s="116"/>
    </row>
    <row r="152" spans="1:14" s="142" customFormat="1" ht="45.75">
      <c r="A152" s="116"/>
      <c r="B152" s="171" t="s">
        <v>310</v>
      </c>
      <c r="C152" s="116" t="s">
        <v>311</v>
      </c>
      <c r="D152" s="116"/>
      <c r="E152" s="153" t="s">
        <v>63</v>
      </c>
      <c r="F152" s="90" t="s">
        <v>312</v>
      </c>
      <c r="G152" s="171" t="s">
        <v>313</v>
      </c>
      <c r="H152" s="172" t="s">
        <v>64</v>
      </c>
      <c r="I152" s="171"/>
      <c r="J152" s="135"/>
      <c r="K152" s="135" t="s">
        <v>314</v>
      </c>
      <c r="L152" s="171" t="s">
        <v>57</v>
      </c>
      <c r="M152" s="171" t="s">
        <v>315</v>
      </c>
      <c r="N152" s="112"/>
    </row>
    <row r="153" spans="1:14" s="142" customFormat="1">
      <c r="A153" s="116"/>
      <c r="B153" s="171"/>
      <c r="C153" s="116"/>
      <c r="D153" s="116"/>
      <c r="E153" s="171" t="s">
        <v>316</v>
      </c>
      <c r="F153" s="171">
        <v>1</v>
      </c>
      <c r="G153" s="171"/>
      <c r="H153" s="172"/>
      <c r="I153" s="171"/>
      <c r="J153" s="135"/>
      <c r="K153" s="135"/>
      <c r="L153" s="116"/>
      <c r="M153" s="171"/>
      <c r="N153" s="116"/>
    </row>
    <row r="154" spans="1:14" s="142" customFormat="1">
      <c r="A154" s="116"/>
      <c r="B154" s="171"/>
      <c r="C154" s="116"/>
      <c r="D154" s="116"/>
      <c r="E154" s="171" t="s">
        <v>317</v>
      </c>
      <c r="F154" s="171">
        <v>2</v>
      </c>
      <c r="G154" s="171"/>
      <c r="H154" s="172"/>
      <c r="I154" s="171"/>
      <c r="J154" s="135"/>
      <c r="K154" s="135"/>
      <c r="L154" s="116"/>
      <c r="M154" s="171"/>
      <c r="N154" s="116"/>
    </row>
    <row r="155" spans="1:14" s="142" customFormat="1">
      <c r="A155" s="116"/>
      <c r="B155" s="171"/>
      <c r="C155" s="116"/>
      <c r="D155" s="116"/>
      <c r="E155" s="171" t="s">
        <v>318</v>
      </c>
      <c r="F155" s="171">
        <v>3</v>
      </c>
      <c r="G155" s="171"/>
      <c r="H155" s="172"/>
      <c r="I155" s="171"/>
      <c r="J155" s="135"/>
      <c r="K155" s="135"/>
      <c r="L155" s="116"/>
      <c r="M155" s="171"/>
      <c r="N155" s="116"/>
    </row>
    <row r="156" spans="1:14" s="142" customFormat="1">
      <c r="A156" s="116"/>
      <c r="B156" s="171"/>
      <c r="C156" s="116"/>
      <c r="D156" s="116"/>
      <c r="E156" s="171" t="s">
        <v>319</v>
      </c>
      <c r="F156" s="171">
        <v>4</v>
      </c>
      <c r="G156" s="171"/>
      <c r="H156" s="172"/>
      <c r="I156" s="171"/>
      <c r="J156" s="135"/>
      <c r="K156" s="135"/>
      <c r="L156" s="116"/>
      <c r="M156" s="171"/>
      <c r="N156" s="116"/>
    </row>
    <row r="157" spans="1:14" s="142" customFormat="1">
      <c r="A157" s="116"/>
      <c r="B157" s="171"/>
      <c r="C157" s="116"/>
      <c r="D157" s="116"/>
      <c r="E157" s="171" t="s">
        <v>320</v>
      </c>
      <c r="F157" s="171">
        <v>5</v>
      </c>
      <c r="G157" s="171"/>
      <c r="H157" s="172"/>
      <c r="I157" s="171"/>
      <c r="J157" s="135"/>
      <c r="K157" s="135"/>
      <c r="L157" s="116"/>
      <c r="M157" s="171"/>
      <c r="N157" s="116"/>
    </row>
    <row r="158" spans="1:14" s="142" customFormat="1">
      <c r="A158" s="116"/>
      <c r="B158" s="171"/>
      <c r="C158" s="116"/>
      <c r="D158" s="116"/>
      <c r="E158" s="171" t="s">
        <v>133</v>
      </c>
      <c r="F158" s="171">
        <v>99</v>
      </c>
      <c r="G158" s="171"/>
      <c r="H158" s="172"/>
      <c r="I158" s="171"/>
      <c r="J158" s="135"/>
      <c r="K158" s="135"/>
      <c r="L158" s="116"/>
      <c r="M158" s="171"/>
      <c r="N158" s="116"/>
    </row>
    <row r="159" spans="1:14" s="142" customFormat="1">
      <c r="A159" s="116"/>
      <c r="B159" s="171"/>
      <c r="C159" s="116"/>
      <c r="D159" s="116"/>
      <c r="E159" s="171" t="s">
        <v>161</v>
      </c>
      <c r="F159" s="171">
        <v>999</v>
      </c>
      <c r="G159" s="171"/>
      <c r="H159" s="172"/>
      <c r="I159" s="171"/>
      <c r="J159" s="135"/>
      <c r="K159" s="135"/>
      <c r="L159" s="116"/>
      <c r="M159" s="171"/>
      <c r="N159" s="116"/>
    </row>
    <row r="160" spans="1:14" s="142" customFormat="1" ht="45.75">
      <c r="A160" s="116"/>
      <c r="B160" s="171" t="s">
        <v>321</v>
      </c>
      <c r="C160" s="116" t="s">
        <v>322</v>
      </c>
      <c r="D160" s="116"/>
      <c r="E160" s="153" t="s">
        <v>63</v>
      </c>
      <c r="F160" s="90" t="s">
        <v>312</v>
      </c>
      <c r="G160" s="171" t="s">
        <v>323</v>
      </c>
      <c r="H160" s="172" t="s">
        <v>64</v>
      </c>
      <c r="I160" s="171"/>
      <c r="J160" s="135"/>
      <c r="K160" s="135" t="s">
        <v>314</v>
      </c>
      <c r="L160" s="171" t="s">
        <v>57</v>
      </c>
      <c r="M160" s="171" t="s">
        <v>324</v>
      </c>
      <c r="N160" s="116"/>
    </row>
    <row r="161" spans="1:14" s="142" customFormat="1">
      <c r="A161" s="116"/>
      <c r="B161" s="171"/>
      <c r="C161" s="116"/>
      <c r="D161" s="116"/>
      <c r="E161" s="171" t="s">
        <v>316</v>
      </c>
      <c r="F161" s="171">
        <v>1</v>
      </c>
      <c r="G161" s="171"/>
      <c r="H161" s="172"/>
      <c r="I161" s="171"/>
      <c r="J161" s="135"/>
      <c r="K161" s="135"/>
      <c r="L161" s="116"/>
      <c r="M161" s="171"/>
      <c r="N161" s="116"/>
    </row>
    <row r="162" spans="1:14" s="142" customFormat="1">
      <c r="A162" s="116"/>
      <c r="B162" s="171"/>
      <c r="C162" s="116"/>
      <c r="D162" s="116"/>
      <c r="E162" s="171" t="s">
        <v>317</v>
      </c>
      <c r="F162" s="171">
        <v>2</v>
      </c>
      <c r="G162" s="171"/>
      <c r="H162" s="172"/>
      <c r="I162" s="171"/>
      <c r="J162" s="135"/>
      <c r="K162" s="135"/>
      <c r="L162" s="116"/>
      <c r="M162" s="171"/>
      <c r="N162" s="116"/>
    </row>
    <row r="163" spans="1:14" s="142" customFormat="1">
      <c r="A163" s="116"/>
      <c r="B163" s="171"/>
      <c r="C163" s="116"/>
      <c r="D163" s="116"/>
      <c r="E163" s="171" t="s">
        <v>318</v>
      </c>
      <c r="F163" s="171">
        <v>3</v>
      </c>
      <c r="G163" s="171"/>
      <c r="H163" s="172"/>
      <c r="I163" s="171"/>
      <c r="J163" s="135"/>
      <c r="K163" s="135"/>
      <c r="L163" s="116"/>
      <c r="M163" s="171"/>
      <c r="N163" s="116"/>
    </row>
    <row r="164" spans="1:14" s="142" customFormat="1">
      <c r="A164" s="116"/>
      <c r="B164" s="171"/>
      <c r="C164" s="116"/>
      <c r="D164" s="116"/>
      <c r="E164" s="171" t="s">
        <v>319</v>
      </c>
      <c r="F164" s="171">
        <v>4</v>
      </c>
      <c r="G164" s="171"/>
      <c r="H164" s="172"/>
      <c r="I164" s="171"/>
      <c r="J164" s="135"/>
      <c r="K164" s="135"/>
      <c r="L164" s="116"/>
      <c r="M164" s="171"/>
      <c r="N164" s="116"/>
    </row>
    <row r="165" spans="1:14" s="142" customFormat="1">
      <c r="A165" s="116"/>
      <c r="B165" s="171"/>
      <c r="C165" s="116"/>
      <c r="D165" s="116"/>
      <c r="E165" s="171" t="s">
        <v>320</v>
      </c>
      <c r="F165" s="171">
        <v>5</v>
      </c>
      <c r="G165" s="171"/>
      <c r="H165" s="172"/>
      <c r="I165" s="171"/>
      <c r="J165" s="135"/>
      <c r="K165" s="135"/>
      <c r="L165" s="116"/>
      <c r="M165" s="171"/>
      <c r="N165" s="116"/>
    </row>
    <row r="166" spans="1:14" s="142" customFormat="1">
      <c r="A166" s="116"/>
      <c r="B166" s="171"/>
      <c r="C166" s="116"/>
      <c r="D166" s="116"/>
      <c r="E166" s="171" t="s">
        <v>133</v>
      </c>
      <c r="F166" s="171">
        <v>99</v>
      </c>
      <c r="G166" s="171"/>
      <c r="H166" s="172"/>
      <c r="I166" s="171"/>
      <c r="J166" s="135"/>
      <c r="K166" s="135"/>
      <c r="L166" s="116"/>
      <c r="M166" s="171"/>
      <c r="N166" s="116"/>
    </row>
    <row r="167" spans="1:14" s="142" customFormat="1">
      <c r="A167" s="116"/>
      <c r="B167" s="171"/>
      <c r="C167" s="116"/>
      <c r="D167" s="116"/>
      <c r="E167" s="171" t="s">
        <v>161</v>
      </c>
      <c r="F167" s="171">
        <v>999</v>
      </c>
      <c r="G167" s="171"/>
      <c r="H167" s="172"/>
      <c r="I167" s="171"/>
      <c r="J167" s="135"/>
      <c r="K167" s="135"/>
      <c r="L167" s="116"/>
      <c r="M167" s="171"/>
      <c r="N167" s="116"/>
    </row>
    <row r="168" spans="1:14" s="142" customFormat="1" ht="30.75">
      <c r="A168" s="116"/>
      <c r="B168" s="171" t="s">
        <v>325</v>
      </c>
      <c r="C168" s="116" t="s">
        <v>326</v>
      </c>
      <c r="D168" s="116"/>
      <c r="E168" s="153" t="s">
        <v>63</v>
      </c>
      <c r="F168" s="90" t="s">
        <v>312</v>
      </c>
      <c r="G168" s="171" t="s">
        <v>327</v>
      </c>
      <c r="H168" s="172" t="s">
        <v>64</v>
      </c>
      <c r="I168" s="171"/>
      <c r="J168" s="135"/>
      <c r="K168" s="135" t="s">
        <v>314</v>
      </c>
      <c r="L168" s="171" t="s">
        <v>57</v>
      </c>
      <c r="M168" s="171" t="s">
        <v>328</v>
      </c>
      <c r="N168" s="112"/>
    </row>
    <row r="169" spans="1:14" s="142" customFormat="1">
      <c r="A169" s="116"/>
      <c r="B169" s="171"/>
      <c r="C169" s="116"/>
      <c r="D169" s="116"/>
      <c r="E169" s="171" t="s">
        <v>316</v>
      </c>
      <c r="F169" s="171">
        <v>1</v>
      </c>
      <c r="G169" s="171"/>
      <c r="H169" s="172"/>
      <c r="I169" s="171"/>
      <c r="J169" s="135"/>
      <c r="K169" s="135"/>
      <c r="L169" s="116"/>
      <c r="M169" s="171"/>
      <c r="N169" s="116"/>
    </row>
    <row r="170" spans="1:14" s="142" customFormat="1">
      <c r="A170" s="116"/>
      <c r="B170" s="171"/>
      <c r="C170" s="116"/>
      <c r="D170" s="116"/>
      <c r="E170" s="171" t="s">
        <v>317</v>
      </c>
      <c r="F170" s="171">
        <v>2</v>
      </c>
      <c r="G170" s="171"/>
      <c r="H170" s="172"/>
      <c r="I170" s="171"/>
      <c r="J170" s="135"/>
      <c r="K170" s="135"/>
      <c r="L170" s="116"/>
      <c r="M170" s="171"/>
      <c r="N170" s="116"/>
    </row>
    <row r="171" spans="1:14" s="142" customFormat="1">
      <c r="A171" s="116"/>
      <c r="B171" s="171"/>
      <c r="C171" s="116"/>
      <c r="D171" s="116"/>
      <c r="E171" s="171" t="s">
        <v>318</v>
      </c>
      <c r="F171" s="171">
        <v>3</v>
      </c>
      <c r="G171" s="171"/>
      <c r="H171" s="172"/>
      <c r="I171" s="171"/>
      <c r="J171" s="135"/>
      <c r="K171" s="135"/>
      <c r="L171" s="116"/>
      <c r="M171" s="171"/>
      <c r="N171" s="116"/>
    </row>
    <row r="172" spans="1:14" s="142" customFormat="1">
      <c r="A172" s="116"/>
      <c r="B172" s="171"/>
      <c r="C172" s="116"/>
      <c r="D172" s="116"/>
      <c r="E172" s="171" t="s">
        <v>319</v>
      </c>
      <c r="F172" s="171">
        <v>4</v>
      </c>
      <c r="G172" s="171"/>
      <c r="H172" s="172"/>
      <c r="I172" s="171"/>
      <c r="J172" s="135"/>
      <c r="K172" s="135"/>
      <c r="L172" s="116"/>
      <c r="M172" s="171"/>
      <c r="N172" s="116"/>
    </row>
    <row r="173" spans="1:14" s="142" customFormat="1">
      <c r="A173" s="116"/>
      <c r="B173" s="171"/>
      <c r="C173" s="116"/>
      <c r="D173" s="116"/>
      <c r="E173" s="171" t="s">
        <v>320</v>
      </c>
      <c r="F173" s="171">
        <v>5</v>
      </c>
      <c r="G173" s="171"/>
      <c r="H173" s="172"/>
      <c r="I173" s="171"/>
      <c r="J173" s="135"/>
      <c r="K173" s="135"/>
      <c r="L173" s="116"/>
      <c r="M173" s="171"/>
      <c r="N173" s="116"/>
    </row>
    <row r="174" spans="1:14" s="142" customFormat="1">
      <c r="A174" s="116"/>
      <c r="B174" s="171"/>
      <c r="C174" s="116"/>
      <c r="D174" s="116"/>
      <c r="E174" s="171" t="s">
        <v>133</v>
      </c>
      <c r="F174" s="171">
        <v>99</v>
      </c>
      <c r="G174" s="171"/>
      <c r="H174" s="172"/>
      <c r="I174" s="171"/>
      <c r="J174" s="135"/>
      <c r="K174" s="135"/>
      <c r="L174" s="116"/>
      <c r="M174" s="171"/>
      <c r="N174" s="116"/>
    </row>
    <row r="175" spans="1:14" s="142" customFormat="1">
      <c r="A175" s="116"/>
      <c r="B175" s="171"/>
      <c r="C175" s="116"/>
      <c r="D175" s="116"/>
      <c r="E175" s="171" t="s">
        <v>161</v>
      </c>
      <c r="F175" s="171">
        <v>999</v>
      </c>
      <c r="G175" s="113"/>
      <c r="H175" s="58"/>
      <c r="I175" s="113"/>
      <c r="J175" s="135"/>
      <c r="K175" s="135"/>
      <c r="L175" s="116"/>
      <c r="M175" s="171"/>
      <c r="N175" s="116"/>
    </row>
    <row r="176" spans="1:14" s="142" customFormat="1" ht="30.75">
      <c r="A176" s="116"/>
      <c r="B176" s="171" t="s">
        <v>329</v>
      </c>
      <c r="C176" s="116" t="s">
        <v>330</v>
      </c>
      <c r="D176" s="116"/>
      <c r="E176" s="153" t="s">
        <v>63</v>
      </c>
      <c r="F176" s="90" t="s">
        <v>331</v>
      </c>
      <c r="G176" s="171" t="s">
        <v>332</v>
      </c>
      <c r="H176" s="172" t="s">
        <v>64</v>
      </c>
      <c r="I176" s="171"/>
      <c r="J176" s="135"/>
      <c r="K176" s="135" t="s">
        <v>314</v>
      </c>
      <c r="L176" s="171" t="s">
        <v>57</v>
      </c>
      <c r="M176" s="171" t="s">
        <v>333</v>
      </c>
      <c r="N176" s="116"/>
    </row>
    <row r="177" spans="1:14" s="142" customFormat="1">
      <c r="A177" s="116"/>
      <c r="B177" s="171"/>
      <c r="C177" s="116"/>
      <c r="D177" s="116"/>
      <c r="E177" s="171" t="s">
        <v>316</v>
      </c>
      <c r="F177" s="171">
        <v>1</v>
      </c>
      <c r="G177" s="171"/>
      <c r="H177" s="172"/>
      <c r="I177" s="171"/>
      <c r="J177" s="135"/>
      <c r="K177" s="135"/>
      <c r="L177" s="116"/>
      <c r="M177" s="171"/>
      <c r="N177" s="116"/>
    </row>
    <row r="178" spans="1:14" s="142" customFormat="1">
      <c r="A178" s="116"/>
      <c r="B178" s="171"/>
      <c r="C178" s="116"/>
      <c r="D178" s="116"/>
      <c r="E178" s="171" t="s">
        <v>317</v>
      </c>
      <c r="F178" s="171">
        <v>2</v>
      </c>
      <c r="G178" s="171"/>
      <c r="H178" s="172"/>
      <c r="I178" s="171"/>
      <c r="J178" s="135"/>
      <c r="K178" s="135"/>
      <c r="L178" s="116"/>
      <c r="M178" s="171"/>
      <c r="N178" s="116"/>
    </row>
    <row r="179" spans="1:14" s="142" customFormat="1">
      <c r="A179" s="116"/>
      <c r="B179" s="171"/>
      <c r="C179" s="116"/>
      <c r="D179" s="116"/>
      <c r="E179" s="171" t="s">
        <v>318</v>
      </c>
      <c r="F179" s="171">
        <v>3</v>
      </c>
      <c r="G179" s="171"/>
      <c r="H179" s="172"/>
      <c r="I179" s="171"/>
      <c r="J179" s="135"/>
      <c r="K179" s="135"/>
      <c r="L179" s="116"/>
      <c r="M179" s="171"/>
      <c r="N179" s="116"/>
    </row>
    <row r="180" spans="1:14" s="142" customFormat="1">
      <c r="A180" s="116"/>
      <c r="B180" s="171"/>
      <c r="C180" s="116"/>
      <c r="D180" s="116"/>
      <c r="E180" s="171" t="s">
        <v>319</v>
      </c>
      <c r="F180" s="171">
        <v>4</v>
      </c>
      <c r="G180" s="171"/>
      <c r="H180" s="172"/>
      <c r="I180" s="171"/>
      <c r="J180" s="135"/>
      <c r="K180" s="135"/>
      <c r="L180" s="116"/>
      <c r="M180" s="171"/>
      <c r="N180" s="116"/>
    </row>
    <row r="181" spans="1:14" s="142" customFormat="1">
      <c r="A181" s="116"/>
      <c r="B181" s="171"/>
      <c r="C181" s="116"/>
      <c r="D181" s="116"/>
      <c r="E181" s="171" t="s">
        <v>133</v>
      </c>
      <c r="F181" s="171">
        <v>99</v>
      </c>
      <c r="G181" s="171"/>
      <c r="H181" s="172"/>
      <c r="I181" s="171"/>
      <c r="J181" s="135"/>
      <c r="K181" s="135"/>
      <c r="L181" s="116"/>
      <c r="M181" s="171"/>
      <c r="N181" s="116"/>
    </row>
    <row r="182" spans="1:14" s="142" customFormat="1">
      <c r="A182" s="116"/>
      <c r="B182" s="171"/>
      <c r="C182" s="116"/>
      <c r="D182" s="116"/>
      <c r="E182" s="171" t="s">
        <v>161</v>
      </c>
      <c r="F182" s="171">
        <v>999</v>
      </c>
      <c r="G182" s="171"/>
      <c r="H182" s="172"/>
      <c r="I182" s="171"/>
      <c r="J182" s="135"/>
      <c r="K182" s="135"/>
      <c r="L182" s="116"/>
      <c r="M182" s="171"/>
      <c r="N182" s="116"/>
    </row>
    <row r="183" spans="1:14" s="142" customFormat="1">
      <c r="A183" s="116"/>
      <c r="B183" s="171" t="s">
        <v>334</v>
      </c>
      <c r="C183" s="116" t="s">
        <v>335</v>
      </c>
      <c r="D183" s="116"/>
      <c r="E183" s="153" t="s">
        <v>63</v>
      </c>
      <c r="F183" s="90" t="s">
        <v>208</v>
      </c>
      <c r="G183" s="171"/>
      <c r="H183" s="172" t="s">
        <v>64</v>
      </c>
      <c r="I183" s="171" t="s">
        <v>336</v>
      </c>
      <c r="J183" s="135"/>
      <c r="K183" s="135"/>
      <c r="L183" s="171" t="s">
        <v>57</v>
      </c>
      <c r="M183" s="171"/>
      <c r="N183" s="116"/>
    </row>
    <row r="184" spans="1:14" s="142" customFormat="1">
      <c r="A184" s="116"/>
      <c r="B184" s="171"/>
      <c r="C184" s="116"/>
      <c r="D184" s="116"/>
      <c r="E184" s="171" t="s">
        <v>165</v>
      </c>
      <c r="F184" s="171">
        <v>1</v>
      </c>
      <c r="G184" s="171"/>
      <c r="H184" s="172"/>
      <c r="I184" s="171"/>
      <c r="J184" s="135"/>
      <c r="K184" s="135"/>
      <c r="L184" s="116"/>
      <c r="M184" s="171"/>
      <c r="N184" s="116"/>
    </row>
    <row r="185" spans="1:14" s="142" customFormat="1">
      <c r="A185" s="116"/>
      <c r="B185" s="171"/>
      <c r="C185" s="116"/>
      <c r="D185" s="116"/>
      <c r="E185" s="171" t="s">
        <v>133</v>
      </c>
      <c r="F185" s="171">
        <v>99</v>
      </c>
      <c r="G185" s="171"/>
      <c r="H185" s="172"/>
      <c r="I185" s="171"/>
      <c r="J185" s="135"/>
      <c r="K185" s="135"/>
      <c r="L185" s="116"/>
      <c r="M185" s="171"/>
      <c r="N185" s="116"/>
    </row>
    <row r="186" spans="1:14" s="142" customFormat="1">
      <c r="A186" s="116"/>
      <c r="B186" s="171"/>
      <c r="C186" s="116"/>
      <c r="D186" s="116"/>
      <c r="E186" s="171" t="s">
        <v>161</v>
      </c>
      <c r="F186" s="171">
        <v>999</v>
      </c>
      <c r="G186" s="171"/>
      <c r="H186" s="172"/>
      <c r="I186" s="171"/>
      <c r="J186" s="135"/>
      <c r="K186" s="135"/>
      <c r="L186" s="116"/>
      <c r="M186" s="171"/>
      <c r="N186" s="116"/>
    </row>
    <row r="187" spans="1:14" s="142" customFormat="1" ht="30">
      <c r="A187" s="116"/>
      <c r="B187" s="171" t="s">
        <v>337</v>
      </c>
      <c r="C187" s="116" t="s">
        <v>338</v>
      </c>
      <c r="D187" s="116"/>
      <c r="E187" s="153" t="s">
        <v>168</v>
      </c>
      <c r="F187" s="171"/>
      <c r="G187" s="122"/>
      <c r="H187" s="172" t="s">
        <v>79</v>
      </c>
      <c r="I187" s="171" t="s">
        <v>339</v>
      </c>
      <c r="J187" s="135"/>
      <c r="K187" s="135" t="s">
        <v>340</v>
      </c>
      <c r="L187" s="171" t="s">
        <v>57</v>
      </c>
      <c r="M187" s="171"/>
      <c r="N187" s="171"/>
    </row>
    <row r="188" spans="1:14">
      <c r="A188" s="82" t="s">
        <v>341</v>
      </c>
      <c r="B188" s="82" t="s">
        <v>342</v>
      </c>
      <c r="C188" s="82" t="s">
        <v>343</v>
      </c>
      <c r="D188" s="82"/>
      <c r="E188" s="151"/>
      <c r="F188" s="82"/>
      <c r="G188" s="82"/>
      <c r="H188" s="82"/>
      <c r="I188" s="82"/>
      <c r="J188" s="82"/>
      <c r="K188" s="82"/>
      <c r="L188" s="82"/>
      <c r="M188" s="82"/>
      <c r="N188" s="82"/>
    </row>
    <row r="189" spans="1:14" s="142" customFormat="1">
      <c r="A189" s="117"/>
      <c r="B189" s="171" t="s">
        <v>344</v>
      </c>
      <c r="C189" s="116" t="s">
        <v>345</v>
      </c>
      <c r="D189" s="143"/>
      <c r="E189" s="153" t="s">
        <v>63</v>
      </c>
      <c r="F189" s="90" t="s">
        <v>346</v>
      </c>
      <c r="G189" s="171" t="s">
        <v>347</v>
      </c>
      <c r="H189" s="172" t="s">
        <v>64</v>
      </c>
      <c r="I189" s="171"/>
      <c r="J189" s="135"/>
      <c r="K189" s="135" t="s">
        <v>314</v>
      </c>
      <c r="L189" s="171" t="s">
        <v>57</v>
      </c>
      <c r="M189" s="171"/>
      <c r="N189" s="116"/>
    </row>
    <row r="190" spans="1:14" s="142" customFormat="1">
      <c r="A190" s="117"/>
      <c r="B190" s="171"/>
      <c r="C190" s="116"/>
      <c r="D190" s="143"/>
      <c r="E190" s="171" t="s">
        <v>348</v>
      </c>
      <c r="F190" s="118">
        <v>1</v>
      </c>
      <c r="G190" s="171"/>
      <c r="H190" s="172"/>
      <c r="I190" s="171"/>
      <c r="J190" s="135"/>
      <c r="K190" s="135"/>
      <c r="L190" s="116"/>
      <c r="M190" s="171"/>
      <c r="N190" s="116"/>
    </row>
    <row r="191" spans="1:14" s="142" customFormat="1">
      <c r="A191" s="117"/>
      <c r="B191" s="171"/>
      <c r="C191" s="116"/>
      <c r="D191" s="143"/>
      <c r="E191" s="171" t="s">
        <v>349</v>
      </c>
      <c r="F191" s="118">
        <v>2</v>
      </c>
      <c r="G191" s="171"/>
      <c r="H191" s="172"/>
      <c r="I191" s="171"/>
      <c r="J191" s="135"/>
      <c r="K191" s="135"/>
      <c r="L191" s="116"/>
      <c r="M191" s="171"/>
      <c r="N191" s="116"/>
    </row>
    <row r="192" spans="1:14" s="142" customFormat="1">
      <c r="A192" s="117"/>
      <c r="B192" s="171"/>
      <c r="C192" s="116"/>
      <c r="D192" s="143"/>
      <c r="E192" s="171" t="s">
        <v>350</v>
      </c>
      <c r="F192" s="118">
        <v>3</v>
      </c>
      <c r="G192" s="171"/>
      <c r="H192" s="172"/>
      <c r="I192" s="171"/>
      <c r="J192" s="135"/>
      <c r="K192" s="135"/>
      <c r="L192" s="116"/>
      <c r="M192" s="171"/>
      <c r="N192" s="116"/>
    </row>
    <row r="193" spans="1:14" s="142" customFormat="1">
      <c r="A193" s="117"/>
      <c r="B193" s="171"/>
      <c r="C193" s="116"/>
      <c r="D193" s="143"/>
      <c r="E193" s="171" t="s">
        <v>351</v>
      </c>
      <c r="F193" s="118">
        <v>4</v>
      </c>
      <c r="G193" s="171"/>
      <c r="H193" s="172"/>
      <c r="I193" s="171"/>
      <c r="J193" s="135"/>
      <c r="K193" s="135"/>
      <c r="L193" s="116"/>
      <c r="M193" s="171"/>
      <c r="N193" s="116"/>
    </row>
    <row r="194" spans="1:14" s="142" customFormat="1">
      <c r="A194" s="117"/>
      <c r="B194" s="171"/>
      <c r="C194" s="116"/>
      <c r="D194" s="143"/>
      <c r="E194" s="171" t="s">
        <v>352</v>
      </c>
      <c r="F194" s="118">
        <v>5</v>
      </c>
      <c r="G194" s="171"/>
      <c r="H194" s="172"/>
      <c r="I194" s="171"/>
      <c r="J194" s="135"/>
      <c r="K194" s="135"/>
      <c r="L194" s="116"/>
      <c r="M194" s="171"/>
      <c r="N194" s="116"/>
    </row>
    <row r="195" spans="1:14" s="142" customFormat="1">
      <c r="A195" s="117"/>
      <c r="B195" s="171"/>
      <c r="C195" s="116"/>
      <c r="D195" s="143"/>
      <c r="E195" s="171" t="s">
        <v>133</v>
      </c>
      <c r="F195" s="118">
        <v>99</v>
      </c>
      <c r="G195" s="171"/>
      <c r="H195" s="172"/>
      <c r="I195" s="171"/>
      <c r="J195" s="135"/>
      <c r="K195" s="135"/>
      <c r="L195" s="116"/>
      <c r="M195" s="171"/>
      <c r="N195" s="116"/>
    </row>
    <row r="196" spans="1:14" s="142" customFormat="1">
      <c r="A196" s="117"/>
      <c r="B196" s="171"/>
      <c r="C196" s="116"/>
      <c r="D196" s="143"/>
      <c r="E196" s="171" t="s">
        <v>161</v>
      </c>
      <c r="F196" s="118">
        <v>999</v>
      </c>
      <c r="G196" s="171"/>
      <c r="H196" s="172"/>
      <c r="I196" s="171"/>
      <c r="J196" s="135"/>
      <c r="K196" s="135"/>
      <c r="L196" s="116"/>
      <c r="M196" s="171"/>
      <c r="N196" s="116"/>
    </row>
    <row r="197" spans="1:14" s="142" customFormat="1">
      <c r="A197" s="117"/>
      <c r="B197" s="171" t="s">
        <v>353</v>
      </c>
      <c r="C197" s="116" t="s">
        <v>354</v>
      </c>
      <c r="D197" s="143"/>
      <c r="E197" s="153" t="s">
        <v>63</v>
      </c>
      <c r="F197" s="90" t="s">
        <v>355</v>
      </c>
      <c r="G197" s="171"/>
      <c r="H197" s="172" t="s">
        <v>64</v>
      </c>
      <c r="I197" s="171" t="s">
        <v>356</v>
      </c>
      <c r="J197" s="135"/>
      <c r="K197" s="135"/>
      <c r="L197" s="171" t="s">
        <v>57</v>
      </c>
      <c r="M197" s="171"/>
      <c r="N197" s="116"/>
    </row>
    <row r="198" spans="1:14" s="142" customFormat="1">
      <c r="A198" s="117"/>
      <c r="B198" s="171"/>
      <c r="C198" s="116"/>
      <c r="D198" s="143"/>
      <c r="E198" s="171" t="s">
        <v>357</v>
      </c>
      <c r="F198" s="118">
        <v>1</v>
      </c>
      <c r="G198" s="171"/>
      <c r="H198" s="172"/>
      <c r="I198" s="171"/>
      <c r="J198" s="135"/>
      <c r="K198" s="135"/>
      <c r="L198" s="116"/>
      <c r="M198" s="171"/>
      <c r="N198" s="116"/>
    </row>
    <row r="199" spans="1:14" s="142" customFormat="1">
      <c r="A199" s="117"/>
      <c r="B199" s="171"/>
      <c r="C199" s="116"/>
      <c r="D199" s="143"/>
      <c r="E199" s="171" t="s">
        <v>358</v>
      </c>
      <c r="F199" s="118">
        <v>2</v>
      </c>
      <c r="G199" s="171"/>
      <c r="H199" s="172"/>
      <c r="I199" s="171"/>
      <c r="J199" s="135"/>
      <c r="K199" s="135"/>
      <c r="L199" s="116"/>
      <c r="M199" s="171"/>
      <c r="N199" s="116"/>
    </row>
    <row r="200" spans="1:14" s="142" customFormat="1">
      <c r="A200" s="117"/>
      <c r="B200" s="171"/>
      <c r="C200" s="116"/>
      <c r="D200" s="143"/>
      <c r="E200" s="171" t="s">
        <v>359</v>
      </c>
      <c r="F200" s="118">
        <v>3</v>
      </c>
      <c r="G200" s="171"/>
      <c r="H200" s="172"/>
      <c r="I200" s="171"/>
      <c r="J200" s="135"/>
      <c r="K200" s="135"/>
      <c r="L200" s="116"/>
      <c r="M200" s="171"/>
      <c r="N200" s="116"/>
    </row>
    <row r="201" spans="1:14" s="142" customFormat="1">
      <c r="A201" s="117"/>
      <c r="B201" s="171"/>
      <c r="C201" s="116"/>
      <c r="D201" s="143"/>
      <c r="E201" s="171" t="s">
        <v>360</v>
      </c>
      <c r="F201" s="118">
        <v>4</v>
      </c>
      <c r="G201" s="171"/>
      <c r="H201" s="172"/>
      <c r="I201" s="171"/>
      <c r="J201" s="135"/>
      <c r="K201" s="135"/>
      <c r="L201" s="116"/>
      <c r="M201" s="171"/>
      <c r="N201" s="116"/>
    </row>
    <row r="202" spans="1:14" s="142" customFormat="1">
      <c r="A202" s="117"/>
      <c r="B202" s="171"/>
      <c r="C202" s="116"/>
      <c r="D202" s="143"/>
      <c r="E202" s="171" t="s">
        <v>133</v>
      </c>
      <c r="F202" s="118">
        <v>99</v>
      </c>
      <c r="G202" s="171"/>
      <c r="H202" s="172"/>
      <c r="I202" s="171"/>
      <c r="J202" s="135"/>
      <c r="K202" s="135"/>
      <c r="L202" s="116"/>
      <c r="M202" s="171"/>
      <c r="N202" s="116"/>
    </row>
    <row r="203" spans="1:14" s="142" customFormat="1">
      <c r="A203" s="117"/>
      <c r="B203" s="171"/>
      <c r="C203" s="116"/>
      <c r="D203" s="143"/>
      <c r="E203" s="171" t="s">
        <v>161</v>
      </c>
      <c r="F203" s="118">
        <v>999</v>
      </c>
      <c r="G203" s="171"/>
      <c r="H203" s="172"/>
      <c r="I203" s="171"/>
      <c r="J203" s="135"/>
      <c r="K203" s="135"/>
      <c r="L203" s="116"/>
      <c r="M203" s="171"/>
      <c r="N203" s="116"/>
    </row>
    <row r="204" spans="1:14" s="142" customFormat="1">
      <c r="A204" s="117"/>
      <c r="B204" s="171" t="s">
        <v>361</v>
      </c>
      <c r="C204" s="116" t="s">
        <v>362</v>
      </c>
      <c r="D204" s="143"/>
      <c r="E204" s="153" t="s">
        <v>63</v>
      </c>
      <c r="F204" s="90" t="s">
        <v>208</v>
      </c>
      <c r="G204" s="171"/>
      <c r="H204" s="172" t="s">
        <v>79</v>
      </c>
      <c r="I204" s="171" t="s">
        <v>363</v>
      </c>
      <c r="J204" s="135"/>
      <c r="K204" s="135"/>
      <c r="L204" s="171" t="s">
        <v>57</v>
      </c>
      <c r="M204" s="171"/>
      <c r="N204" s="116"/>
    </row>
    <row r="205" spans="1:14" s="142" customFormat="1">
      <c r="A205" s="117"/>
      <c r="B205" s="171"/>
      <c r="C205" s="116"/>
      <c r="D205" s="143"/>
      <c r="E205" s="171" t="s">
        <v>165</v>
      </c>
      <c r="F205" s="118">
        <v>1</v>
      </c>
      <c r="G205" s="171"/>
      <c r="H205" s="172"/>
      <c r="I205" s="171"/>
      <c r="J205" s="135"/>
      <c r="K205" s="135"/>
      <c r="L205" s="116"/>
      <c r="M205" s="171"/>
      <c r="N205" s="116"/>
    </row>
    <row r="206" spans="1:14" s="142" customFormat="1">
      <c r="A206" s="117"/>
      <c r="B206" s="171"/>
      <c r="C206" s="116"/>
      <c r="D206" s="143"/>
      <c r="E206" s="171" t="s">
        <v>133</v>
      </c>
      <c r="F206" s="118">
        <v>99</v>
      </c>
      <c r="G206" s="171"/>
      <c r="H206" s="172"/>
      <c r="I206" s="171"/>
      <c r="J206" s="135"/>
      <c r="K206" s="135"/>
      <c r="L206" s="116"/>
      <c r="M206" s="171"/>
      <c r="N206" s="116"/>
    </row>
    <row r="207" spans="1:14" s="142" customFormat="1">
      <c r="A207" s="117"/>
      <c r="B207" s="171"/>
      <c r="C207" s="116"/>
      <c r="D207" s="143"/>
      <c r="E207" s="171" t="s">
        <v>161</v>
      </c>
      <c r="F207" s="118">
        <v>999</v>
      </c>
      <c r="G207" s="171"/>
      <c r="H207" s="172"/>
      <c r="I207" s="171"/>
      <c r="J207" s="135"/>
      <c r="K207" s="135"/>
      <c r="L207" s="116"/>
      <c r="M207" s="171"/>
      <c r="N207" s="116"/>
    </row>
    <row r="208" spans="1:14" s="142" customFormat="1">
      <c r="A208" s="117"/>
      <c r="B208" s="171" t="s">
        <v>361</v>
      </c>
      <c r="C208" s="116" t="s">
        <v>364</v>
      </c>
      <c r="D208" s="143"/>
      <c r="E208" s="153" t="s">
        <v>122</v>
      </c>
      <c r="F208" s="118"/>
      <c r="G208" s="113"/>
      <c r="H208" s="172" t="s">
        <v>64</v>
      </c>
      <c r="I208" s="171" t="s">
        <v>365</v>
      </c>
      <c r="J208" s="135"/>
      <c r="K208" s="135" t="s">
        <v>340</v>
      </c>
      <c r="L208" s="171" t="s">
        <v>57</v>
      </c>
      <c r="M208" s="171"/>
      <c r="N208" s="171"/>
    </row>
    <row r="209" spans="1:14" s="142" customFormat="1">
      <c r="A209" s="117"/>
      <c r="B209" s="171" t="s">
        <v>366</v>
      </c>
      <c r="C209" s="116" t="s">
        <v>367</v>
      </c>
      <c r="D209" s="143"/>
      <c r="E209" s="153" t="s">
        <v>63</v>
      </c>
      <c r="F209" s="90" t="s">
        <v>255</v>
      </c>
      <c r="G209" s="171"/>
      <c r="H209" s="172" t="s">
        <v>64</v>
      </c>
      <c r="I209" s="171"/>
      <c r="J209" s="140" t="s">
        <v>256</v>
      </c>
      <c r="K209" s="135" t="s">
        <v>262</v>
      </c>
      <c r="L209" s="171" t="s">
        <v>57</v>
      </c>
      <c r="M209" s="171"/>
      <c r="N209" s="116"/>
    </row>
    <row r="210" spans="1:14" s="142" customFormat="1" ht="15" customHeight="1">
      <c r="A210" s="117"/>
      <c r="B210" s="171"/>
      <c r="C210" s="116"/>
      <c r="D210" s="143"/>
      <c r="E210" s="171" t="s">
        <v>140</v>
      </c>
      <c r="F210" s="118">
        <v>1</v>
      </c>
      <c r="G210" s="171" t="s">
        <v>368</v>
      </c>
      <c r="H210" s="172"/>
      <c r="I210" s="171"/>
      <c r="J210" s="135"/>
      <c r="K210" s="135"/>
      <c r="L210" s="116"/>
      <c r="M210" s="171"/>
      <c r="N210" s="116"/>
    </row>
    <row r="211" spans="1:14" s="142" customFormat="1">
      <c r="A211" s="117"/>
      <c r="B211" s="171"/>
      <c r="C211" s="116"/>
      <c r="D211" s="143"/>
      <c r="E211" s="171" t="s">
        <v>141</v>
      </c>
      <c r="F211" s="118">
        <v>0</v>
      </c>
      <c r="G211" s="171"/>
      <c r="H211" s="172"/>
      <c r="I211" s="171"/>
      <c r="J211" s="135"/>
      <c r="K211" s="135"/>
      <c r="L211" s="116"/>
      <c r="M211" s="171"/>
      <c r="N211" s="116"/>
    </row>
    <row r="212" spans="1:14" s="142" customFormat="1">
      <c r="A212" s="117"/>
      <c r="B212" s="171"/>
      <c r="C212" s="116"/>
      <c r="D212" s="143"/>
      <c r="E212" s="171" t="s">
        <v>133</v>
      </c>
      <c r="F212" s="118">
        <v>99</v>
      </c>
      <c r="G212" s="171"/>
      <c r="H212" s="172"/>
      <c r="I212" s="171"/>
      <c r="J212" s="135"/>
      <c r="K212" s="135"/>
      <c r="L212" s="116"/>
      <c r="M212" s="171"/>
      <c r="N212" s="116"/>
    </row>
    <row r="213" spans="1:14" s="142" customFormat="1">
      <c r="A213" s="117"/>
      <c r="B213" s="171"/>
      <c r="C213" s="116"/>
      <c r="D213" s="143"/>
      <c r="E213" s="171" t="s">
        <v>161</v>
      </c>
      <c r="F213" s="118">
        <v>999</v>
      </c>
      <c r="G213" s="171"/>
      <c r="H213" s="172"/>
      <c r="I213" s="171"/>
      <c r="J213" s="135"/>
      <c r="K213" s="135"/>
      <c r="L213" s="116"/>
      <c r="M213" s="171"/>
      <c r="N213" s="116"/>
    </row>
    <row r="214" spans="1:14" s="142" customFormat="1" ht="76.5">
      <c r="A214" s="117"/>
      <c r="B214" s="171" t="s">
        <v>369</v>
      </c>
      <c r="C214" s="116" t="s">
        <v>370</v>
      </c>
      <c r="D214" s="143"/>
      <c r="E214" s="153" t="s">
        <v>63</v>
      </c>
      <c r="F214" s="90" t="s">
        <v>255</v>
      </c>
      <c r="G214" s="171"/>
      <c r="H214" s="172" t="s">
        <v>64</v>
      </c>
      <c r="I214" s="171" t="s">
        <v>371</v>
      </c>
      <c r="J214" s="140" t="s">
        <v>256</v>
      </c>
      <c r="K214" s="135" t="s">
        <v>262</v>
      </c>
      <c r="L214" s="171" t="s">
        <v>57</v>
      </c>
      <c r="M214" s="171" t="s">
        <v>372</v>
      </c>
      <c r="N214" s="116"/>
    </row>
    <row r="215" spans="1:14" s="142" customFormat="1" ht="15" customHeight="1">
      <c r="A215" s="117"/>
      <c r="B215" s="171"/>
      <c r="C215" s="116"/>
      <c r="D215" s="143"/>
      <c r="E215" s="171" t="s">
        <v>140</v>
      </c>
      <c r="F215" s="118">
        <v>1</v>
      </c>
      <c r="G215" s="171" t="s">
        <v>373</v>
      </c>
      <c r="H215" s="172"/>
      <c r="I215" s="171"/>
      <c r="J215" s="135"/>
      <c r="K215" s="135"/>
      <c r="L215" s="116"/>
      <c r="M215" s="171"/>
      <c r="N215" s="116"/>
    </row>
    <row r="216" spans="1:14" s="142" customFormat="1">
      <c r="A216" s="117"/>
      <c r="B216" s="171"/>
      <c r="C216" s="116"/>
      <c r="D216" s="143"/>
      <c r="E216" s="171" t="s">
        <v>141</v>
      </c>
      <c r="F216" s="118">
        <v>0</v>
      </c>
      <c r="G216" s="171"/>
      <c r="H216" s="172"/>
      <c r="I216" s="171"/>
      <c r="J216" s="135"/>
      <c r="K216" s="135"/>
      <c r="L216" s="116"/>
      <c r="M216" s="171"/>
      <c r="N216" s="116"/>
    </row>
    <row r="217" spans="1:14" s="142" customFormat="1">
      <c r="A217" s="117"/>
      <c r="B217" s="171"/>
      <c r="C217" s="116"/>
      <c r="D217" s="143"/>
      <c r="E217" s="171" t="s">
        <v>133</v>
      </c>
      <c r="F217" s="118">
        <v>99</v>
      </c>
      <c r="G217" s="171"/>
      <c r="H217" s="172"/>
      <c r="I217" s="171"/>
      <c r="J217" s="135"/>
      <c r="K217" s="135"/>
      <c r="L217" s="116"/>
      <c r="M217" s="171"/>
      <c r="N217" s="116"/>
    </row>
    <row r="218" spans="1:14" s="142" customFormat="1">
      <c r="A218" s="117"/>
      <c r="B218" s="171"/>
      <c r="C218" s="116"/>
      <c r="D218" s="143"/>
      <c r="E218" s="171" t="s">
        <v>161</v>
      </c>
      <c r="F218" s="118">
        <v>999</v>
      </c>
      <c r="G218" s="171"/>
      <c r="H218" s="172"/>
      <c r="I218" s="171"/>
      <c r="J218" s="135"/>
      <c r="K218" s="135"/>
      <c r="L218" s="116"/>
      <c r="M218" s="171"/>
      <c r="N218" s="116"/>
    </row>
    <row r="219" spans="1:14" s="142" customFormat="1">
      <c r="A219" s="117"/>
      <c r="B219" s="171" t="s">
        <v>374</v>
      </c>
      <c r="C219" s="116" t="s">
        <v>375</v>
      </c>
      <c r="D219" s="143"/>
      <c r="E219" s="153" t="s">
        <v>63</v>
      </c>
      <c r="F219" s="90" t="s">
        <v>255</v>
      </c>
      <c r="G219" s="171"/>
      <c r="H219" s="172" t="s">
        <v>64</v>
      </c>
      <c r="I219" s="171"/>
      <c r="J219" s="140" t="s">
        <v>256</v>
      </c>
      <c r="K219" s="135" t="s">
        <v>262</v>
      </c>
      <c r="L219" s="171" t="s">
        <v>57</v>
      </c>
      <c r="M219" s="171"/>
      <c r="N219" s="116"/>
    </row>
    <row r="220" spans="1:14" s="142" customFormat="1">
      <c r="A220" s="117"/>
      <c r="B220" s="171"/>
      <c r="C220" s="116"/>
      <c r="D220" s="143"/>
      <c r="E220" s="171" t="s">
        <v>140</v>
      </c>
      <c r="F220" s="118">
        <v>1</v>
      </c>
      <c r="G220" s="171" t="s">
        <v>376</v>
      </c>
      <c r="H220" s="172"/>
      <c r="I220" s="171"/>
      <c r="J220" s="135"/>
      <c r="K220" s="135"/>
      <c r="L220" s="116"/>
      <c r="M220" s="171"/>
      <c r="N220" s="116"/>
    </row>
    <row r="221" spans="1:14" s="142" customFormat="1">
      <c r="A221" s="117"/>
      <c r="B221" s="171"/>
      <c r="C221" s="116"/>
      <c r="D221" s="143"/>
      <c r="E221" s="171" t="s">
        <v>141</v>
      </c>
      <c r="F221" s="118">
        <v>0</v>
      </c>
      <c r="G221" s="171"/>
      <c r="H221" s="172"/>
      <c r="I221" s="171"/>
      <c r="J221" s="135"/>
      <c r="K221" s="135"/>
      <c r="L221" s="116"/>
      <c r="M221" s="171"/>
      <c r="N221" s="116"/>
    </row>
    <row r="222" spans="1:14" s="142" customFormat="1">
      <c r="A222" s="117"/>
      <c r="B222" s="171"/>
      <c r="C222" s="116"/>
      <c r="D222" s="143"/>
      <c r="E222" s="171" t="s">
        <v>133</v>
      </c>
      <c r="F222" s="118">
        <v>99</v>
      </c>
      <c r="G222" s="171"/>
      <c r="H222" s="172"/>
      <c r="I222" s="171"/>
      <c r="J222" s="135"/>
      <c r="K222" s="135"/>
      <c r="L222" s="116"/>
      <c r="M222" s="171"/>
      <c r="N222" s="116"/>
    </row>
    <row r="223" spans="1:14" s="142" customFormat="1">
      <c r="A223" s="117"/>
      <c r="B223" s="171"/>
      <c r="C223" s="116"/>
      <c r="D223" s="143"/>
      <c r="E223" s="171" t="s">
        <v>161</v>
      </c>
      <c r="F223" s="118">
        <v>999</v>
      </c>
      <c r="G223" s="171"/>
      <c r="H223" s="172"/>
      <c r="I223" s="171"/>
      <c r="J223" s="135"/>
      <c r="K223" s="135"/>
      <c r="L223" s="116"/>
      <c r="M223" s="171"/>
      <c r="N223" s="116"/>
    </row>
    <row r="224" spans="1:14" s="142" customFormat="1" ht="30.75">
      <c r="A224" s="117"/>
      <c r="B224" s="171" t="s">
        <v>377</v>
      </c>
      <c r="C224" s="116" t="s">
        <v>378</v>
      </c>
      <c r="D224" s="143"/>
      <c r="E224" s="153" t="s">
        <v>63</v>
      </c>
      <c r="F224" s="90" t="s">
        <v>255</v>
      </c>
      <c r="G224" s="171"/>
      <c r="H224" s="172" t="s">
        <v>64</v>
      </c>
      <c r="I224" s="171" t="s">
        <v>379</v>
      </c>
      <c r="J224" s="140" t="s">
        <v>256</v>
      </c>
      <c r="K224" s="135" t="s">
        <v>262</v>
      </c>
      <c r="L224" s="171" t="s">
        <v>57</v>
      </c>
      <c r="M224" s="171" t="s">
        <v>380</v>
      </c>
      <c r="N224" s="116"/>
    </row>
    <row r="225" spans="1:14" s="142" customFormat="1" ht="15" customHeight="1">
      <c r="A225" s="117"/>
      <c r="B225" s="171"/>
      <c r="C225" s="116"/>
      <c r="D225" s="143"/>
      <c r="E225" s="171" t="s">
        <v>140</v>
      </c>
      <c r="F225" s="118">
        <v>1</v>
      </c>
      <c r="G225" s="171" t="s">
        <v>381</v>
      </c>
      <c r="H225" s="172"/>
      <c r="I225" s="171"/>
      <c r="J225" s="135"/>
      <c r="K225" s="135"/>
      <c r="L225" s="116"/>
      <c r="M225" s="171"/>
      <c r="N225" s="116"/>
    </row>
    <row r="226" spans="1:14" s="142" customFormat="1">
      <c r="A226" s="117"/>
      <c r="B226" s="171"/>
      <c r="C226" s="116"/>
      <c r="D226" s="143"/>
      <c r="E226" s="171" t="s">
        <v>141</v>
      </c>
      <c r="F226" s="118">
        <v>0</v>
      </c>
      <c r="G226" s="171"/>
      <c r="H226" s="172"/>
      <c r="I226" s="171"/>
      <c r="J226" s="135"/>
      <c r="K226" s="135"/>
      <c r="L226" s="116"/>
      <c r="M226" s="171"/>
      <c r="N226" s="116"/>
    </row>
    <row r="227" spans="1:14" s="142" customFormat="1">
      <c r="A227" s="117"/>
      <c r="B227" s="171"/>
      <c r="C227" s="116"/>
      <c r="D227" s="143"/>
      <c r="E227" s="171" t="s">
        <v>133</v>
      </c>
      <c r="F227" s="118">
        <v>99</v>
      </c>
      <c r="G227" s="171"/>
      <c r="H227" s="172"/>
      <c r="I227" s="171"/>
      <c r="J227" s="135"/>
      <c r="K227" s="135"/>
      <c r="L227" s="116"/>
      <c r="M227" s="171"/>
      <c r="N227" s="116"/>
    </row>
    <row r="228" spans="1:14" s="142" customFormat="1">
      <c r="A228" s="117"/>
      <c r="B228" s="171"/>
      <c r="C228" s="116"/>
      <c r="D228" s="143"/>
      <c r="E228" s="171" t="s">
        <v>161</v>
      </c>
      <c r="F228" s="118">
        <v>999</v>
      </c>
      <c r="G228" s="171"/>
      <c r="H228" s="172"/>
      <c r="I228" s="171"/>
      <c r="J228" s="135"/>
      <c r="K228" s="135"/>
      <c r="L228" s="116"/>
      <c r="M228" s="171"/>
      <c r="N228" s="116"/>
    </row>
    <row r="229" spans="1:14" s="142" customFormat="1" ht="30.75">
      <c r="A229" s="117"/>
      <c r="B229" s="171" t="s">
        <v>382</v>
      </c>
      <c r="C229" s="116" t="s">
        <v>383</v>
      </c>
      <c r="D229" s="143"/>
      <c r="E229" s="153" t="s">
        <v>63</v>
      </c>
      <c r="F229" s="90" t="s">
        <v>384</v>
      </c>
      <c r="G229" s="171"/>
      <c r="H229" s="172" t="s">
        <v>64</v>
      </c>
      <c r="I229" s="171"/>
      <c r="J229" s="140" t="s">
        <v>256</v>
      </c>
      <c r="K229" s="135" t="s">
        <v>262</v>
      </c>
      <c r="L229" s="171" t="s">
        <v>57</v>
      </c>
      <c r="M229" s="171" t="s">
        <v>385</v>
      </c>
      <c r="N229" s="116"/>
    </row>
    <row r="230" spans="1:14" s="142" customFormat="1">
      <c r="A230" s="117"/>
      <c r="B230" s="171"/>
      <c r="C230" s="116"/>
      <c r="D230" s="143"/>
      <c r="E230" s="171" t="s">
        <v>386</v>
      </c>
      <c r="F230" s="118">
        <v>1</v>
      </c>
      <c r="G230" s="171" t="s">
        <v>387</v>
      </c>
      <c r="H230" s="172"/>
      <c r="I230" s="171"/>
      <c r="J230" s="135"/>
      <c r="K230" s="135"/>
      <c r="L230" s="116"/>
      <c r="M230" s="171"/>
      <c r="N230" s="116"/>
    </row>
    <row r="231" spans="1:14" s="142" customFormat="1">
      <c r="A231" s="117"/>
      <c r="B231" s="171"/>
      <c r="C231" s="116"/>
      <c r="D231" s="143"/>
      <c r="E231" s="171" t="s">
        <v>388</v>
      </c>
      <c r="F231" s="118">
        <v>2</v>
      </c>
      <c r="G231" s="171"/>
      <c r="H231" s="172"/>
      <c r="I231" s="171"/>
      <c r="J231" s="135"/>
      <c r="K231" s="135"/>
      <c r="L231" s="116"/>
      <c r="M231" s="171"/>
      <c r="N231" s="116"/>
    </row>
    <row r="232" spans="1:14" s="142" customFormat="1">
      <c r="A232" s="117"/>
      <c r="B232" s="171"/>
      <c r="C232" s="116"/>
      <c r="D232" s="143"/>
      <c r="E232" s="171" t="s">
        <v>133</v>
      </c>
      <c r="F232" s="118">
        <v>99</v>
      </c>
      <c r="G232" s="171"/>
      <c r="H232" s="172"/>
      <c r="I232" s="171"/>
      <c r="J232" s="135"/>
      <c r="K232" s="135"/>
      <c r="L232" s="116"/>
      <c r="M232" s="171"/>
      <c r="N232" s="116"/>
    </row>
    <row r="233" spans="1:14" s="142" customFormat="1">
      <c r="A233" s="117"/>
      <c r="B233" s="171"/>
      <c r="C233" s="116"/>
      <c r="D233" s="143"/>
      <c r="E233" s="171" t="s">
        <v>161</v>
      </c>
      <c r="F233" s="118">
        <v>999</v>
      </c>
      <c r="G233" s="171"/>
      <c r="H233" s="172"/>
      <c r="I233" s="171"/>
      <c r="J233" s="135"/>
      <c r="K233" s="135"/>
      <c r="L233" s="116"/>
      <c r="M233" s="171"/>
      <c r="N233" s="116"/>
    </row>
    <row r="234" spans="1:14" s="142" customFormat="1">
      <c r="A234" s="117"/>
      <c r="B234" s="171" t="s">
        <v>389</v>
      </c>
      <c r="C234" s="116" t="s">
        <v>390</v>
      </c>
      <c r="D234" s="143"/>
      <c r="E234" s="153" t="s">
        <v>63</v>
      </c>
      <c r="F234" s="90" t="s">
        <v>391</v>
      </c>
      <c r="G234" s="113"/>
      <c r="H234" s="172" t="s">
        <v>64</v>
      </c>
      <c r="I234" s="171" t="s">
        <v>392</v>
      </c>
      <c r="J234" s="140" t="s">
        <v>256</v>
      </c>
      <c r="K234" s="135" t="s">
        <v>268</v>
      </c>
      <c r="L234" s="171" t="s">
        <v>57</v>
      </c>
      <c r="M234" s="171"/>
      <c r="N234" s="171"/>
    </row>
    <row r="235" spans="1:14" s="142" customFormat="1" ht="15" customHeight="1">
      <c r="A235" s="117"/>
      <c r="B235" s="171"/>
      <c r="C235" s="116"/>
      <c r="D235" s="143"/>
      <c r="E235" s="171" t="s">
        <v>393</v>
      </c>
      <c r="F235" s="118">
        <v>1</v>
      </c>
      <c r="G235" s="171"/>
      <c r="H235" s="172"/>
      <c r="I235" s="171"/>
      <c r="J235" s="135"/>
      <c r="K235" s="135"/>
      <c r="L235" s="116"/>
      <c r="M235" s="171"/>
      <c r="N235" s="116"/>
    </row>
    <row r="236" spans="1:14" s="142" customFormat="1">
      <c r="A236" s="117"/>
      <c r="B236" s="171"/>
      <c r="C236" s="116"/>
      <c r="D236" s="143"/>
      <c r="E236" s="171" t="s">
        <v>394</v>
      </c>
      <c r="F236" s="118">
        <v>2</v>
      </c>
      <c r="G236" s="171"/>
      <c r="H236" s="172"/>
      <c r="I236" s="171"/>
      <c r="J236" s="135"/>
      <c r="K236" s="135"/>
      <c r="L236" s="116"/>
      <c r="M236" s="171"/>
      <c r="N236" s="116"/>
    </row>
    <row r="237" spans="1:14" s="142" customFormat="1">
      <c r="A237" s="117"/>
      <c r="B237" s="171"/>
      <c r="C237" s="116"/>
      <c r="D237" s="143"/>
      <c r="E237" s="171" t="s">
        <v>395</v>
      </c>
      <c r="F237" s="118">
        <v>3</v>
      </c>
      <c r="G237" s="171"/>
      <c r="H237" s="172"/>
      <c r="I237" s="171"/>
      <c r="J237" s="135"/>
      <c r="K237" s="135"/>
      <c r="L237" s="116"/>
      <c r="M237" s="171"/>
      <c r="N237" s="116"/>
    </row>
    <row r="238" spans="1:14" s="142" customFormat="1">
      <c r="A238" s="117"/>
      <c r="B238" s="171"/>
      <c r="C238" s="116"/>
      <c r="D238" s="143"/>
      <c r="E238" s="171" t="s">
        <v>396</v>
      </c>
      <c r="F238" s="118">
        <v>4</v>
      </c>
      <c r="G238" s="171"/>
      <c r="H238" s="172"/>
      <c r="I238" s="171"/>
      <c r="J238" s="135"/>
      <c r="K238" s="135"/>
      <c r="L238" s="116"/>
      <c r="M238" s="171"/>
      <c r="N238" s="116"/>
    </row>
    <row r="239" spans="1:14" s="142" customFormat="1" ht="30">
      <c r="A239" s="117"/>
      <c r="B239" s="171"/>
      <c r="C239" s="116"/>
      <c r="D239" s="143"/>
      <c r="E239" s="171" t="s">
        <v>397</v>
      </c>
      <c r="F239" s="118">
        <v>5</v>
      </c>
      <c r="G239" s="171"/>
      <c r="H239" s="172"/>
      <c r="I239" s="171"/>
      <c r="J239" s="135"/>
      <c r="K239" s="135"/>
      <c r="L239" s="116"/>
      <c r="M239" s="171"/>
      <c r="N239" s="116"/>
    </row>
    <row r="240" spans="1:14" s="142" customFormat="1">
      <c r="A240" s="117"/>
      <c r="B240" s="171"/>
      <c r="C240" s="116"/>
      <c r="D240" s="143"/>
      <c r="E240" s="171" t="s">
        <v>133</v>
      </c>
      <c r="F240" s="118">
        <v>99</v>
      </c>
      <c r="G240" s="171"/>
      <c r="H240" s="172"/>
      <c r="I240" s="171"/>
      <c r="J240" s="135"/>
      <c r="K240" s="135"/>
      <c r="L240" s="116"/>
      <c r="M240" s="171"/>
      <c r="N240" s="116"/>
    </row>
    <row r="241" spans="1:14" s="142" customFormat="1">
      <c r="A241" s="117"/>
      <c r="B241" s="171"/>
      <c r="C241" s="116"/>
      <c r="D241" s="143"/>
      <c r="E241" s="171" t="s">
        <v>161</v>
      </c>
      <c r="F241" s="118">
        <v>999</v>
      </c>
      <c r="G241" s="171"/>
      <c r="H241" s="172"/>
      <c r="I241" s="171"/>
      <c r="J241" s="135"/>
      <c r="K241" s="135"/>
      <c r="L241" s="116"/>
      <c r="M241" s="171"/>
      <c r="N241" s="116"/>
    </row>
    <row r="242" spans="1:14" s="142" customFormat="1" ht="30.75">
      <c r="A242" s="117"/>
      <c r="B242" s="171" t="s">
        <v>398</v>
      </c>
      <c r="C242" s="116" t="s">
        <v>399</v>
      </c>
      <c r="D242" s="143"/>
      <c r="E242" s="153" t="s">
        <v>63</v>
      </c>
      <c r="F242" s="90" t="s">
        <v>255</v>
      </c>
      <c r="G242" s="171"/>
      <c r="H242" s="172" t="s">
        <v>64</v>
      </c>
      <c r="I242" s="171" t="s">
        <v>392</v>
      </c>
      <c r="J242" s="140" t="s">
        <v>400</v>
      </c>
      <c r="K242" s="135" t="s">
        <v>401</v>
      </c>
      <c r="L242" s="171" t="s">
        <v>57</v>
      </c>
      <c r="M242" s="171" t="s">
        <v>402</v>
      </c>
      <c r="N242" s="116"/>
    </row>
    <row r="243" spans="1:14" s="142" customFormat="1" ht="15" customHeight="1">
      <c r="A243" s="117"/>
      <c r="B243" s="113"/>
      <c r="C243" s="116"/>
      <c r="D243" s="143"/>
      <c r="E243" s="171" t="s">
        <v>140</v>
      </c>
      <c r="F243" s="118">
        <v>1</v>
      </c>
      <c r="G243" s="171" t="s">
        <v>403</v>
      </c>
      <c r="H243" s="172"/>
      <c r="I243" s="171"/>
      <c r="J243" s="135"/>
      <c r="K243" s="135"/>
      <c r="L243" s="116"/>
      <c r="M243" s="171"/>
      <c r="N243" s="171"/>
    </row>
    <row r="244" spans="1:14" s="142" customFormat="1">
      <c r="A244" s="144"/>
      <c r="B244" s="113"/>
      <c r="C244" s="116"/>
      <c r="D244" s="145"/>
      <c r="E244" s="171" t="s">
        <v>141</v>
      </c>
      <c r="F244" s="118">
        <v>0</v>
      </c>
      <c r="G244" s="171"/>
      <c r="H244" s="172"/>
      <c r="I244" s="171"/>
      <c r="J244" s="135"/>
      <c r="K244" s="135"/>
      <c r="L244" s="54"/>
      <c r="M244" s="171"/>
      <c r="N244" s="57"/>
    </row>
    <row r="245" spans="1:14">
      <c r="A245" s="169"/>
      <c r="B245" s="171"/>
      <c r="C245" s="116"/>
      <c r="D245" s="170"/>
      <c r="E245" s="171" t="s">
        <v>133</v>
      </c>
      <c r="F245" s="118">
        <v>99</v>
      </c>
      <c r="G245" s="171"/>
      <c r="H245" s="172"/>
      <c r="I245" s="171"/>
      <c r="J245" s="135"/>
      <c r="K245" s="135"/>
      <c r="L245" s="172"/>
      <c r="M245" s="171"/>
      <c r="N245" s="171"/>
    </row>
    <row r="246" spans="1:14">
      <c r="A246" s="169"/>
      <c r="B246" s="171"/>
      <c r="C246" s="116"/>
      <c r="D246" s="170"/>
      <c r="E246" s="171" t="s">
        <v>161</v>
      </c>
      <c r="F246" s="118">
        <v>999</v>
      </c>
      <c r="G246" s="171"/>
      <c r="H246" s="172"/>
      <c r="I246" s="171"/>
      <c r="J246" s="135"/>
      <c r="K246" s="135"/>
      <c r="L246" s="172"/>
      <c r="M246" s="171"/>
      <c r="N246" s="171"/>
    </row>
    <row r="247" spans="1:14">
      <c r="A247" s="169"/>
      <c r="B247" s="171" t="s">
        <v>404</v>
      </c>
      <c r="C247" s="116" t="s">
        <v>405</v>
      </c>
      <c r="D247" s="170"/>
      <c r="E247" s="153" t="s">
        <v>63</v>
      </c>
      <c r="F247" s="90" t="s">
        <v>255</v>
      </c>
      <c r="G247" s="171"/>
      <c r="H247" s="172" t="s">
        <v>64</v>
      </c>
      <c r="I247" s="171"/>
      <c r="J247" s="140" t="s">
        <v>256</v>
      </c>
      <c r="K247" s="135" t="s">
        <v>262</v>
      </c>
      <c r="L247" s="171" t="s">
        <v>57</v>
      </c>
      <c r="M247" s="171"/>
      <c r="N247" s="171"/>
    </row>
    <row r="248" spans="1:14" ht="15" customHeight="1">
      <c r="A248" s="169"/>
      <c r="B248" s="171"/>
      <c r="C248" s="116"/>
      <c r="D248" s="170"/>
      <c r="E248" s="171" t="s">
        <v>140</v>
      </c>
      <c r="F248" s="118">
        <v>1</v>
      </c>
      <c r="G248" s="171" t="s">
        <v>406</v>
      </c>
      <c r="H248" s="172"/>
      <c r="I248" s="171"/>
      <c r="J248" s="135"/>
      <c r="K248" s="135"/>
      <c r="L248" s="172"/>
      <c r="M248" s="171"/>
      <c r="N248" s="171"/>
    </row>
    <row r="249" spans="1:14">
      <c r="A249" s="169"/>
      <c r="B249" s="171"/>
      <c r="C249" s="116"/>
      <c r="D249" s="170"/>
      <c r="E249" s="171" t="s">
        <v>141</v>
      </c>
      <c r="F249" s="118">
        <v>0</v>
      </c>
      <c r="G249" s="171"/>
      <c r="H249" s="172"/>
      <c r="I249" s="171"/>
      <c r="J249" s="135"/>
      <c r="K249" s="135"/>
      <c r="L249" s="172"/>
      <c r="M249" s="171"/>
      <c r="N249" s="171"/>
    </row>
    <row r="250" spans="1:14">
      <c r="A250" s="169"/>
      <c r="B250" s="171"/>
      <c r="C250" s="116"/>
      <c r="D250" s="170"/>
      <c r="E250" s="171" t="s">
        <v>133</v>
      </c>
      <c r="F250" s="118">
        <v>99</v>
      </c>
      <c r="G250" s="171"/>
      <c r="H250" s="172"/>
      <c r="I250" s="171"/>
      <c r="J250" s="135"/>
      <c r="K250" s="135"/>
      <c r="L250" s="172"/>
      <c r="M250" s="171"/>
      <c r="N250" s="171"/>
    </row>
    <row r="251" spans="1:14">
      <c r="A251" s="169"/>
      <c r="B251" s="171"/>
      <c r="C251" s="116"/>
      <c r="D251" s="170"/>
      <c r="E251" s="171" t="s">
        <v>161</v>
      </c>
      <c r="F251" s="118">
        <v>999</v>
      </c>
      <c r="G251" s="171"/>
      <c r="H251" s="172"/>
      <c r="I251" s="171"/>
      <c r="J251" s="135"/>
      <c r="K251" s="135"/>
      <c r="L251" s="172"/>
      <c r="M251" s="171"/>
      <c r="N251" s="171"/>
    </row>
    <row r="252" spans="1:14">
      <c r="A252" s="169"/>
      <c r="B252" s="171" t="s">
        <v>407</v>
      </c>
      <c r="C252" s="116" t="s">
        <v>408</v>
      </c>
      <c r="D252" s="170"/>
      <c r="E252" s="153" t="s">
        <v>63</v>
      </c>
      <c r="F252" s="90" t="s">
        <v>255</v>
      </c>
      <c r="G252" s="171"/>
      <c r="H252" s="172" t="s">
        <v>64</v>
      </c>
      <c r="I252" s="171"/>
      <c r="J252" s="140" t="s">
        <v>256</v>
      </c>
      <c r="K252" s="135" t="s">
        <v>262</v>
      </c>
      <c r="L252" s="171" t="s">
        <v>57</v>
      </c>
      <c r="M252" s="171"/>
      <c r="N252" s="171"/>
    </row>
    <row r="253" spans="1:14">
      <c r="A253" s="169"/>
      <c r="B253" s="171"/>
      <c r="C253" s="116"/>
      <c r="D253" s="170"/>
      <c r="E253" s="171" t="s">
        <v>140</v>
      </c>
      <c r="F253" s="118">
        <v>1</v>
      </c>
      <c r="G253" s="171"/>
      <c r="H253" s="172"/>
      <c r="I253" s="171"/>
      <c r="J253" s="135"/>
      <c r="K253" s="135"/>
      <c r="L253" s="172"/>
      <c r="M253" s="171"/>
      <c r="N253" s="171"/>
    </row>
    <row r="254" spans="1:14">
      <c r="A254" s="169"/>
      <c r="B254" s="171"/>
      <c r="C254" s="116"/>
      <c r="D254" s="170"/>
      <c r="E254" s="171" t="s">
        <v>141</v>
      </c>
      <c r="F254" s="118">
        <v>0</v>
      </c>
      <c r="G254" s="171"/>
      <c r="H254" s="172"/>
      <c r="I254" s="171"/>
      <c r="J254" s="135"/>
      <c r="K254" s="135"/>
      <c r="L254" s="172"/>
      <c r="M254" s="171"/>
      <c r="N254" s="171"/>
    </row>
    <row r="255" spans="1:14">
      <c r="A255" s="169"/>
      <c r="B255" s="171"/>
      <c r="C255" s="116"/>
      <c r="D255" s="114"/>
      <c r="E255" s="171" t="s">
        <v>133</v>
      </c>
      <c r="F255" s="118">
        <v>99</v>
      </c>
      <c r="G255" s="171"/>
      <c r="H255" s="172"/>
      <c r="I255" s="171"/>
      <c r="J255" s="135"/>
      <c r="K255" s="135"/>
      <c r="L255" s="171"/>
      <c r="M255" s="171"/>
      <c r="N255" s="171"/>
    </row>
    <row r="256" spans="1:14">
      <c r="A256" s="172"/>
      <c r="B256" s="171"/>
      <c r="C256" s="116"/>
      <c r="D256" s="172"/>
      <c r="E256" s="171" t="s">
        <v>161</v>
      </c>
      <c r="F256" s="118">
        <v>999</v>
      </c>
      <c r="G256" s="171"/>
      <c r="H256" s="172"/>
      <c r="I256" s="171"/>
      <c r="J256" s="135"/>
      <c r="K256" s="135"/>
      <c r="L256" s="172"/>
      <c r="M256" s="171"/>
      <c r="N256" s="171"/>
    </row>
    <row r="257" spans="1:14" ht="30.75">
      <c r="A257" s="172"/>
      <c r="B257" s="171" t="s">
        <v>409</v>
      </c>
      <c r="C257" s="116" t="s">
        <v>410</v>
      </c>
      <c r="D257" s="172"/>
      <c r="E257" s="152" t="s">
        <v>63</v>
      </c>
      <c r="F257" s="116" t="s">
        <v>260</v>
      </c>
      <c r="G257" s="171"/>
      <c r="H257" s="172" t="s">
        <v>64</v>
      </c>
      <c r="I257" s="171" t="s">
        <v>411</v>
      </c>
      <c r="J257" s="140" t="s">
        <v>256</v>
      </c>
      <c r="K257" s="135" t="s">
        <v>262</v>
      </c>
      <c r="L257" s="171" t="s">
        <v>57</v>
      </c>
      <c r="M257" s="171" t="s">
        <v>263</v>
      </c>
      <c r="N257" s="171"/>
    </row>
    <row r="258" spans="1:14">
      <c r="A258" s="172"/>
      <c r="B258" s="171" t="s">
        <v>412</v>
      </c>
      <c r="C258" s="116" t="s">
        <v>413</v>
      </c>
      <c r="D258" s="172"/>
      <c r="E258" s="153" t="s">
        <v>68</v>
      </c>
      <c r="F258" s="171"/>
      <c r="G258" s="171"/>
      <c r="H258" s="172" t="s">
        <v>64</v>
      </c>
      <c r="I258" s="171" t="s">
        <v>411</v>
      </c>
      <c r="J258" s="140" t="s">
        <v>256</v>
      </c>
      <c r="K258" s="135" t="s">
        <v>262</v>
      </c>
      <c r="L258" s="171" t="s">
        <v>57</v>
      </c>
      <c r="M258" s="171"/>
      <c r="N258" s="171"/>
    </row>
    <row r="259" spans="1:14">
      <c r="A259" s="172"/>
      <c r="B259" s="171" t="s">
        <v>414</v>
      </c>
      <c r="C259" s="116" t="s">
        <v>415</v>
      </c>
      <c r="D259" s="172"/>
      <c r="E259" s="153" t="s">
        <v>63</v>
      </c>
      <c r="F259" s="90" t="s">
        <v>255</v>
      </c>
      <c r="G259" s="171"/>
      <c r="H259" s="172" t="s">
        <v>64</v>
      </c>
      <c r="I259" s="171"/>
      <c r="J259" s="140" t="s">
        <v>256</v>
      </c>
      <c r="K259" s="135" t="s">
        <v>262</v>
      </c>
      <c r="L259" s="171" t="s">
        <v>57</v>
      </c>
      <c r="M259" s="171"/>
      <c r="N259" s="171"/>
    </row>
    <row r="260" spans="1:14">
      <c r="A260" s="172"/>
      <c r="B260" s="171"/>
      <c r="C260" s="116"/>
      <c r="D260" s="172"/>
      <c r="E260" s="171" t="s">
        <v>140</v>
      </c>
      <c r="F260" s="118">
        <v>1</v>
      </c>
      <c r="G260" s="171"/>
      <c r="H260" s="172"/>
      <c r="I260" s="171"/>
      <c r="J260" s="135"/>
      <c r="K260" s="135"/>
      <c r="L260" s="172"/>
      <c r="M260" s="171"/>
      <c r="N260" s="171"/>
    </row>
    <row r="261" spans="1:14">
      <c r="A261" s="172"/>
      <c r="B261" s="171"/>
      <c r="C261" s="116"/>
      <c r="D261" s="172"/>
      <c r="E261" s="171" t="s">
        <v>141</v>
      </c>
      <c r="F261" s="118">
        <v>0</v>
      </c>
      <c r="G261" s="171"/>
      <c r="H261" s="172"/>
      <c r="I261" s="171"/>
      <c r="J261" s="135"/>
      <c r="K261" s="135"/>
      <c r="L261" s="172"/>
      <c r="M261" s="171"/>
      <c r="N261" s="171"/>
    </row>
    <row r="262" spans="1:14">
      <c r="A262" s="172"/>
      <c r="B262" s="171"/>
      <c r="C262" s="116"/>
      <c r="D262" s="172"/>
      <c r="E262" s="171" t="s">
        <v>133</v>
      </c>
      <c r="F262" s="118">
        <v>99</v>
      </c>
      <c r="G262" s="171"/>
      <c r="H262" s="172"/>
      <c r="I262" s="171"/>
      <c r="J262" s="135"/>
      <c r="K262" s="135"/>
      <c r="L262" s="172"/>
      <c r="M262" s="171"/>
      <c r="N262" s="171"/>
    </row>
    <row r="263" spans="1:14">
      <c r="A263" s="172"/>
      <c r="B263" s="171"/>
      <c r="C263" s="116"/>
      <c r="D263" s="172"/>
      <c r="E263" s="171" t="s">
        <v>161</v>
      </c>
      <c r="F263" s="118">
        <v>999</v>
      </c>
      <c r="G263" s="171"/>
      <c r="H263" s="172"/>
      <c r="I263" s="171"/>
      <c r="J263" s="135"/>
      <c r="K263" s="135"/>
      <c r="L263" s="172"/>
      <c r="M263" s="171"/>
      <c r="N263" s="171"/>
    </row>
    <row r="264" spans="1:14" ht="30.75">
      <c r="A264" s="172"/>
      <c r="B264" s="171" t="s">
        <v>416</v>
      </c>
      <c r="C264" s="116" t="s">
        <v>417</v>
      </c>
      <c r="D264" s="172"/>
      <c r="E264" s="152" t="s">
        <v>63</v>
      </c>
      <c r="F264" s="119" t="s">
        <v>260</v>
      </c>
      <c r="G264" s="171"/>
      <c r="H264" s="172" t="s">
        <v>64</v>
      </c>
      <c r="I264" s="171" t="s">
        <v>418</v>
      </c>
      <c r="J264" s="140" t="s">
        <v>256</v>
      </c>
      <c r="K264" s="135" t="s">
        <v>262</v>
      </c>
      <c r="L264" s="171" t="s">
        <v>57</v>
      </c>
      <c r="M264" s="171" t="s">
        <v>263</v>
      </c>
      <c r="N264" s="171"/>
    </row>
    <row r="265" spans="1:14">
      <c r="A265" s="172"/>
      <c r="B265" s="171" t="s">
        <v>419</v>
      </c>
      <c r="C265" s="116" t="s">
        <v>420</v>
      </c>
      <c r="D265" s="172"/>
      <c r="E265" s="153" t="s">
        <v>68</v>
      </c>
      <c r="F265" s="118"/>
      <c r="G265" s="171"/>
      <c r="H265" s="172" t="s">
        <v>64</v>
      </c>
      <c r="I265" s="171" t="s">
        <v>418</v>
      </c>
      <c r="J265" s="140" t="s">
        <v>256</v>
      </c>
      <c r="K265" s="135" t="s">
        <v>262</v>
      </c>
      <c r="L265" s="171" t="s">
        <v>57</v>
      </c>
      <c r="M265" s="171"/>
      <c r="N265" s="171"/>
    </row>
    <row r="266" spans="1:14" ht="30.75">
      <c r="A266" s="172"/>
      <c r="B266" s="171" t="s">
        <v>421</v>
      </c>
      <c r="C266" s="116" t="s">
        <v>422</v>
      </c>
      <c r="D266" s="172"/>
      <c r="E266" s="153" t="s">
        <v>63</v>
      </c>
      <c r="F266" s="90" t="s">
        <v>423</v>
      </c>
      <c r="G266" s="171"/>
      <c r="H266" s="172" t="s">
        <v>64</v>
      </c>
      <c r="I266" s="171" t="s">
        <v>418</v>
      </c>
      <c r="J266" s="135"/>
      <c r="K266" s="135"/>
      <c r="L266" s="171" t="s">
        <v>57</v>
      </c>
      <c r="M266" s="171"/>
      <c r="N266" s="171"/>
    </row>
    <row r="267" spans="1:14" ht="45">
      <c r="A267" s="172"/>
      <c r="B267" s="171"/>
      <c r="C267" s="116"/>
      <c r="D267" s="172"/>
      <c r="E267" s="171" t="s">
        <v>424</v>
      </c>
      <c r="F267" s="118">
        <v>1</v>
      </c>
      <c r="G267" s="171"/>
      <c r="H267" s="172"/>
      <c r="I267" s="171"/>
      <c r="J267" s="135"/>
      <c r="K267" s="135"/>
      <c r="L267" s="172"/>
      <c r="M267" s="171"/>
      <c r="N267" s="171"/>
    </row>
    <row r="268" spans="1:14" ht="30">
      <c r="A268" s="172"/>
      <c r="B268" s="171"/>
      <c r="C268" s="116"/>
      <c r="D268" s="172"/>
      <c r="E268" s="171" t="s">
        <v>425</v>
      </c>
      <c r="F268" s="118">
        <v>2</v>
      </c>
      <c r="G268" s="171"/>
      <c r="H268" s="172"/>
      <c r="I268" s="171"/>
      <c r="J268" s="135"/>
      <c r="K268" s="135"/>
      <c r="L268" s="172"/>
      <c r="M268" s="171"/>
      <c r="N268" s="171"/>
    </row>
    <row r="269" spans="1:14" ht="45">
      <c r="A269" s="172"/>
      <c r="B269" s="171"/>
      <c r="C269" s="116"/>
      <c r="D269" s="172"/>
      <c r="E269" s="171" t="s">
        <v>426</v>
      </c>
      <c r="F269" s="118">
        <v>3</v>
      </c>
      <c r="G269" s="171"/>
      <c r="H269" s="172"/>
      <c r="I269" s="171"/>
      <c r="J269" s="135"/>
      <c r="K269" s="135"/>
      <c r="L269" s="172"/>
      <c r="M269" s="171"/>
      <c r="N269" s="171"/>
    </row>
    <row r="270" spans="1:14" ht="15" customHeight="1">
      <c r="A270" s="172"/>
      <c r="B270" s="171"/>
      <c r="C270" s="116"/>
      <c r="D270" s="172"/>
      <c r="E270" s="171" t="s">
        <v>427</v>
      </c>
      <c r="F270" s="118">
        <v>4</v>
      </c>
      <c r="G270" s="171"/>
      <c r="H270" s="172"/>
      <c r="I270" s="171"/>
      <c r="J270" s="135"/>
      <c r="K270" s="135"/>
      <c r="L270" s="172"/>
      <c r="M270" s="171"/>
      <c r="N270" s="171"/>
    </row>
    <row r="271" spans="1:14" ht="30">
      <c r="A271" s="172"/>
      <c r="B271" s="171"/>
      <c r="C271" s="116"/>
      <c r="D271" s="172"/>
      <c r="E271" s="171" t="s">
        <v>428</v>
      </c>
      <c r="F271" s="118">
        <v>5</v>
      </c>
      <c r="G271" s="171"/>
      <c r="H271" s="172"/>
      <c r="I271" s="171"/>
      <c r="J271" s="135"/>
      <c r="K271" s="135"/>
      <c r="L271" s="172"/>
      <c r="M271" s="171"/>
      <c r="N271" s="171"/>
    </row>
    <row r="272" spans="1:14" ht="30">
      <c r="A272" s="172"/>
      <c r="B272" s="171"/>
      <c r="C272" s="116"/>
      <c r="D272" s="172"/>
      <c r="E272" s="171" t="s">
        <v>429</v>
      </c>
      <c r="F272" s="118">
        <v>6</v>
      </c>
      <c r="G272" s="171"/>
      <c r="H272" s="172"/>
      <c r="I272" s="171"/>
      <c r="J272" s="135"/>
      <c r="K272" s="135"/>
      <c r="L272" s="172"/>
      <c r="M272" s="171"/>
      <c r="N272" s="171"/>
    </row>
    <row r="273" spans="1:14" ht="30">
      <c r="A273" s="172"/>
      <c r="B273" s="171"/>
      <c r="C273" s="116"/>
      <c r="D273" s="172"/>
      <c r="E273" s="171" t="s">
        <v>430</v>
      </c>
      <c r="F273" s="118">
        <v>7</v>
      </c>
      <c r="G273" s="171"/>
      <c r="H273" s="172"/>
      <c r="I273" s="171"/>
      <c r="J273" s="135"/>
      <c r="K273" s="135"/>
      <c r="L273" s="172"/>
      <c r="M273" s="171"/>
      <c r="N273" s="171"/>
    </row>
    <row r="274" spans="1:14" ht="30">
      <c r="A274" s="172"/>
      <c r="B274" s="171" t="s">
        <v>431</v>
      </c>
      <c r="C274" s="116" t="s">
        <v>432</v>
      </c>
      <c r="D274" s="172"/>
      <c r="E274" s="153" t="s">
        <v>68</v>
      </c>
      <c r="F274" s="118"/>
      <c r="G274" s="171"/>
      <c r="H274" s="172" t="s">
        <v>64</v>
      </c>
      <c r="I274" s="171"/>
      <c r="J274" s="140" t="s">
        <v>256</v>
      </c>
      <c r="K274" s="135" t="s">
        <v>262</v>
      </c>
      <c r="L274" s="171" t="s">
        <v>57</v>
      </c>
      <c r="M274" s="171"/>
      <c r="N274" s="171"/>
    </row>
    <row r="275" spans="1:14">
      <c r="A275" s="82" t="s">
        <v>433</v>
      </c>
      <c r="B275" s="82" t="s">
        <v>434</v>
      </c>
      <c r="C275" s="82" t="s">
        <v>435</v>
      </c>
      <c r="D275" s="82"/>
      <c r="E275" s="151"/>
      <c r="F275" s="82"/>
      <c r="G275" s="82"/>
      <c r="H275" s="82"/>
      <c r="I275" s="82"/>
      <c r="J275" s="82"/>
      <c r="K275" s="82"/>
      <c r="L275" s="82"/>
      <c r="M275" s="82"/>
      <c r="N275" s="82"/>
    </row>
    <row r="276" spans="1:14" ht="45.75">
      <c r="A276" s="172"/>
      <c r="B276" s="171" t="s">
        <v>436</v>
      </c>
      <c r="C276" s="116" t="s">
        <v>437</v>
      </c>
      <c r="D276" s="172"/>
      <c r="E276" s="153" t="s">
        <v>63</v>
      </c>
      <c r="F276" s="90" t="s">
        <v>384</v>
      </c>
      <c r="G276" s="171" t="s">
        <v>438</v>
      </c>
      <c r="H276" s="172" t="s">
        <v>64</v>
      </c>
      <c r="I276" s="171"/>
      <c r="J276" s="140" t="s">
        <v>439</v>
      </c>
      <c r="K276" s="135" t="s">
        <v>440</v>
      </c>
      <c r="L276" s="171" t="s">
        <v>57</v>
      </c>
      <c r="M276" s="171" t="s">
        <v>441</v>
      </c>
      <c r="N276" s="171"/>
    </row>
    <row r="277" spans="1:14">
      <c r="A277" s="172"/>
      <c r="B277" s="171"/>
      <c r="C277" s="116"/>
      <c r="D277" s="172"/>
      <c r="E277" s="171" t="s">
        <v>386</v>
      </c>
      <c r="F277" s="171">
        <v>1</v>
      </c>
      <c r="G277" s="171"/>
      <c r="H277" s="172"/>
      <c r="I277" s="171"/>
      <c r="J277" s="135"/>
      <c r="K277" s="135"/>
      <c r="L277" s="172"/>
      <c r="M277" s="171"/>
      <c r="N277" s="171"/>
    </row>
    <row r="278" spans="1:14">
      <c r="A278" s="172"/>
      <c r="B278" s="171"/>
      <c r="C278" s="116"/>
      <c r="D278" s="172"/>
      <c r="E278" s="171" t="s">
        <v>388</v>
      </c>
      <c r="F278" s="171">
        <v>2</v>
      </c>
      <c r="G278" s="171"/>
      <c r="H278" s="172"/>
      <c r="I278" s="171"/>
      <c r="J278" s="135"/>
      <c r="K278" s="135"/>
      <c r="L278" s="172"/>
      <c r="M278" s="171"/>
      <c r="N278" s="171"/>
    </row>
    <row r="279" spans="1:14">
      <c r="A279" s="172"/>
      <c r="B279" s="171"/>
      <c r="C279" s="116"/>
      <c r="D279" s="172"/>
      <c r="E279" s="171" t="s">
        <v>133</v>
      </c>
      <c r="F279" s="171">
        <v>99</v>
      </c>
      <c r="G279" s="171"/>
      <c r="H279" s="172"/>
      <c r="I279" s="171"/>
      <c r="J279" s="135"/>
      <c r="K279" s="135"/>
      <c r="L279" s="172"/>
      <c r="M279" s="171"/>
      <c r="N279" s="171"/>
    </row>
    <row r="280" spans="1:14">
      <c r="A280" s="172"/>
      <c r="B280" s="171"/>
      <c r="C280" s="116"/>
      <c r="D280" s="172"/>
      <c r="E280" s="171" t="s">
        <v>161</v>
      </c>
      <c r="F280" s="171">
        <v>999</v>
      </c>
      <c r="G280" s="171"/>
      <c r="H280" s="172"/>
      <c r="I280" s="171"/>
      <c r="J280" s="135"/>
      <c r="K280" s="135"/>
      <c r="L280" s="172"/>
      <c r="M280" s="171"/>
      <c r="N280" s="171"/>
    </row>
    <row r="281" spans="1:14">
      <c r="A281" s="172"/>
      <c r="B281" s="171" t="s">
        <v>442</v>
      </c>
      <c r="C281" s="116" t="s">
        <v>443</v>
      </c>
      <c r="D281" s="172"/>
      <c r="E281" s="153" t="s">
        <v>63</v>
      </c>
      <c r="F281" s="90" t="s">
        <v>208</v>
      </c>
      <c r="G281" s="171"/>
      <c r="H281" s="172" t="s">
        <v>64</v>
      </c>
      <c r="I281" s="171" t="s">
        <v>444</v>
      </c>
      <c r="J281" s="135"/>
      <c r="K281" s="135"/>
      <c r="L281" s="171" t="s">
        <v>57</v>
      </c>
      <c r="M281" s="171"/>
      <c r="N281" s="171"/>
    </row>
    <row r="282" spans="1:14">
      <c r="A282" s="172"/>
      <c r="B282" s="171"/>
      <c r="C282" s="116"/>
      <c r="D282" s="172"/>
      <c r="E282" s="171" t="s">
        <v>165</v>
      </c>
      <c r="F282" s="171">
        <v>1</v>
      </c>
      <c r="G282" s="171"/>
      <c r="H282" s="172"/>
      <c r="I282" s="171"/>
      <c r="J282" s="135"/>
      <c r="K282" s="135"/>
      <c r="L282" s="172"/>
      <c r="M282" s="171"/>
      <c r="N282" s="171"/>
    </row>
    <row r="283" spans="1:14">
      <c r="A283" s="172"/>
      <c r="B283" s="171"/>
      <c r="C283" s="116"/>
      <c r="D283" s="172"/>
      <c r="E283" s="171" t="s">
        <v>133</v>
      </c>
      <c r="F283" s="171">
        <v>99</v>
      </c>
      <c r="G283" s="171"/>
      <c r="H283" s="172"/>
      <c r="I283" s="171"/>
      <c r="J283" s="135"/>
      <c r="K283" s="135"/>
      <c r="L283" s="172"/>
      <c r="M283" s="171"/>
      <c r="N283" s="171"/>
    </row>
    <row r="284" spans="1:14">
      <c r="A284" s="172"/>
      <c r="B284" s="171"/>
      <c r="C284" s="116"/>
      <c r="D284" s="172"/>
      <c r="E284" s="171" t="s">
        <v>161</v>
      </c>
      <c r="F284" s="171">
        <v>999</v>
      </c>
      <c r="G284" s="171"/>
      <c r="H284" s="172"/>
      <c r="I284" s="171"/>
      <c r="J284" s="135"/>
      <c r="K284" s="135"/>
      <c r="L284" s="172"/>
      <c r="M284" s="171"/>
      <c r="N284" s="171"/>
    </row>
    <row r="285" spans="1:14" ht="30">
      <c r="A285" s="172"/>
      <c r="B285" s="171" t="s">
        <v>445</v>
      </c>
      <c r="C285" s="116" t="s">
        <v>446</v>
      </c>
      <c r="D285" s="172"/>
      <c r="E285" s="153" t="s">
        <v>168</v>
      </c>
      <c r="F285" s="171"/>
      <c r="H285" s="172" t="s">
        <v>79</v>
      </c>
      <c r="I285" s="171" t="s">
        <v>447</v>
      </c>
      <c r="J285" s="140" t="s">
        <v>439</v>
      </c>
      <c r="K285" s="135" t="s">
        <v>448</v>
      </c>
      <c r="L285" s="171" t="s">
        <v>57</v>
      </c>
      <c r="M285" s="171"/>
      <c r="N285" s="171"/>
    </row>
    <row r="286" spans="1:14">
      <c r="A286" s="172"/>
      <c r="B286" s="171" t="s">
        <v>449</v>
      </c>
      <c r="C286" s="116" t="s">
        <v>450</v>
      </c>
      <c r="D286" s="172"/>
      <c r="E286" s="153" t="s">
        <v>63</v>
      </c>
      <c r="F286" s="90" t="s">
        <v>451</v>
      </c>
      <c r="G286" s="171" t="s">
        <v>452</v>
      </c>
      <c r="H286" s="172" t="s">
        <v>64</v>
      </c>
      <c r="I286" s="171"/>
      <c r="J286" s="140" t="s">
        <v>453</v>
      </c>
      <c r="K286" s="135" t="s">
        <v>454</v>
      </c>
      <c r="L286" s="171" t="s">
        <v>57</v>
      </c>
      <c r="M286" s="171"/>
      <c r="N286" s="171"/>
    </row>
    <row r="287" spans="1:14">
      <c r="A287" s="172"/>
      <c r="B287" s="171"/>
      <c r="C287" s="116"/>
      <c r="D287" s="172"/>
      <c r="E287" s="171">
        <v>0</v>
      </c>
      <c r="F287" s="171">
        <v>0</v>
      </c>
      <c r="G287" s="171"/>
      <c r="H287" s="172"/>
      <c r="I287" s="171"/>
      <c r="J287" s="135"/>
      <c r="K287" s="135"/>
      <c r="L287" s="172"/>
      <c r="M287" s="171"/>
      <c r="N287" s="171"/>
    </row>
    <row r="288" spans="1:14">
      <c r="A288" s="172"/>
      <c r="B288" s="171"/>
      <c r="C288" s="116"/>
      <c r="D288" s="172"/>
      <c r="E288" s="171">
        <v>1</v>
      </c>
      <c r="F288" s="171">
        <v>1</v>
      </c>
      <c r="G288" s="171"/>
      <c r="H288" s="172"/>
      <c r="I288" s="171"/>
      <c r="J288" s="135"/>
      <c r="K288" s="135"/>
      <c r="L288" s="172"/>
      <c r="M288" s="171"/>
      <c r="N288" s="171"/>
    </row>
    <row r="289" spans="1:14">
      <c r="A289" s="172"/>
      <c r="B289" s="171"/>
      <c r="C289" s="116"/>
      <c r="D289" s="172"/>
      <c r="E289" s="171">
        <v>2</v>
      </c>
      <c r="F289" s="171">
        <v>2</v>
      </c>
      <c r="G289" s="171"/>
      <c r="H289" s="172"/>
      <c r="I289" s="171"/>
      <c r="J289" s="135"/>
      <c r="K289" s="135"/>
      <c r="L289" s="172"/>
      <c r="M289" s="171"/>
      <c r="N289" s="171"/>
    </row>
    <row r="290" spans="1:14">
      <c r="A290" s="172"/>
      <c r="B290" s="171"/>
      <c r="C290" s="116"/>
      <c r="D290" s="172"/>
      <c r="E290" s="171">
        <v>3</v>
      </c>
      <c r="F290" s="171">
        <v>3</v>
      </c>
      <c r="G290" s="171"/>
      <c r="H290" s="172"/>
      <c r="I290" s="171"/>
      <c r="J290" s="135"/>
      <c r="K290" s="135"/>
      <c r="L290" s="172"/>
      <c r="M290" s="171"/>
      <c r="N290" s="171"/>
    </row>
    <row r="291" spans="1:14">
      <c r="A291" s="172"/>
      <c r="B291" s="171"/>
      <c r="C291" s="116"/>
      <c r="D291" s="172"/>
      <c r="E291" s="171">
        <v>4</v>
      </c>
      <c r="F291" s="171">
        <v>4</v>
      </c>
      <c r="G291" s="171"/>
      <c r="H291" s="172"/>
      <c r="I291" s="171"/>
      <c r="J291" s="135"/>
      <c r="K291" s="135"/>
      <c r="L291" s="172"/>
      <c r="M291" s="171"/>
      <c r="N291" s="171"/>
    </row>
    <row r="292" spans="1:14">
      <c r="A292" s="172"/>
      <c r="B292" s="171"/>
      <c r="C292" s="116"/>
      <c r="D292" s="172"/>
      <c r="E292" s="171">
        <v>5</v>
      </c>
      <c r="F292" s="171">
        <v>5</v>
      </c>
      <c r="G292" s="171"/>
      <c r="H292" s="172"/>
      <c r="I292" s="171"/>
      <c r="J292" s="135"/>
      <c r="K292" s="135"/>
      <c r="L292" s="172"/>
      <c r="M292" s="171"/>
      <c r="N292" s="171"/>
    </row>
    <row r="293" spans="1:14">
      <c r="A293" s="172"/>
      <c r="B293" s="171"/>
      <c r="C293" s="116"/>
      <c r="D293" s="172"/>
      <c r="E293" s="171">
        <v>6</v>
      </c>
      <c r="F293" s="171">
        <v>6</v>
      </c>
      <c r="G293" s="171"/>
      <c r="H293" s="172"/>
      <c r="I293" s="171"/>
      <c r="J293" s="135"/>
      <c r="K293" s="135"/>
      <c r="L293" s="172"/>
      <c r="M293" s="171"/>
      <c r="N293" s="171"/>
    </row>
    <row r="294" spans="1:14">
      <c r="A294" s="172"/>
      <c r="B294" s="171"/>
      <c r="C294" s="116"/>
      <c r="D294" s="172"/>
      <c r="E294" s="171">
        <v>7</v>
      </c>
      <c r="F294" s="171">
        <v>7</v>
      </c>
      <c r="G294" s="171"/>
      <c r="H294" s="172"/>
      <c r="I294" s="171"/>
      <c r="J294" s="135"/>
      <c r="K294" s="135"/>
      <c r="L294" s="172"/>
      <c r="M294" s="171"/>
      <c r="N294" s="171"/>
    </row>
    <row r="295" spans="1:14">
      <c r="A295" s="172"/>
      <c r="B295" s="171"/>
      <c r="C295" s="116"/>
      <c r="D295" s="172"/>
      <c r="E295" s="171">
        <v>8</v>
      </c>
      <c r="F295" s="171">
        <v>8</v>
      </c>
      <c r="G295" s="171"/>
      <c r="H295" s="172"/>
      <c r="I295" s="171"/>
      <c r="J295" s="135"/>
      <c r="K295" s="135"/>
      <c r="L295" s="172"/>
      <c r="M295" s="171"/>
      <c r="N295" s="171"/>
    </row>
    <row r="296" spans="1:14">
      <c r="A296" s="172"/>
      <c r="B296" s="171"/>
      <c r="C296" s="116"/>
      <c r="D296" s="172"/>
      <c r="E296" s="171">
        <v>9</v>
      </c>
      <c r="F296" s="171">
        <v>9</v>
      </c>
      <c r="G296" s="171"/>
      <c r="H296" s="172"/>
      <c r="I296" s="171"/>
      <c r="J296" s="135"/>
      <c r="K296" s="135"/>
      <c r="L296" s="172"/>
      <c r="M296" s="171"/>
      <c r="N296" s="171"/>
    </row>
    <row r="297" spans="1:14">
      <c r="A297" s="172"/>
      <c r="B297" s="171"/>
      <c r="C297" s="116"/>
      <c r="D297" s="172"/>
      <c r="E297" s="171">
        <v>10</v>
      </c>
      <c r="F297" s="171">
        <v>10</v>
      </c>
      <c r="G297" s="171"/>
      <c r="H297" s="172"/>
      <c r="I297" s="171"/>
      <c r="J297" s="135"/>
      <c r="K297" s="135"/>
      <c r="L297" s="172"/>
      <c r="M297" s="171"/>
      <c r="N297" s="171"/>
    </row>
    <row r="298" spans="1:14">
      <c r="A298" s="172"/>
      <c r="B298" s="171"/>
      <c r="C298" s="116"/>
      <c r="D298" s="172"/>
      <c r="E298" s="171" t="s">
        <v>133</v>
      </c>
      <c r="F298" s="171">
        <v>99</v>
      </c>
      <c r="G298" s="171"/>
      <c r="H298" s="172"/>
      <c r="I298" s="171"/>
      <c r="J298" s="135"/>
      <c r="K298" s="135"/>
      <c r="L298" s="172"/>
      <c r="M298" s="171"/>
      <c r="N298" s="171"/>
    </row>
    <row r="299" spans="1:14">
      <c r="A299" s="172"/>
      <c r="B299" s="171"/>
      <c r="C299" s="116"/>
      <c r="D299" s="172"/>
      <c r="E299" s="171" t="s">
        <v>161</v>
      </c>
      <c r="F299" s="171">
        <v>999</v>
      </c>
      <c r="G299" s="171"/>
      <c r="H299" s="172"/>
      <c r="I299" s="171"/>
      <c r="J299" s="135"/>
      <c r="K299" s="135"/>
      <c r="L299" s="172"/>
      <c r="M299" s="171"/>
      <c r="N299" s="171"/>
    </row>
    <row r="300" spans="1:14">
      <c r="A300" s="172"/>
      <c r="B300" s="171" t="s">
        <v>455</v>
      </c>
      <c r="C300" s="116" t="s">
        <v>456</v>
      </c>
      <c r="D300" s="172"/>
      <c r="E300" s="153" t="s">
        <v>63</v>
      </c>
      <c r="F300" s="90" t="s">
        <v>255</v>
      </c>
      <c r="G300" s="171"/>
      <c r="H300" s="172" t="s">
        <v>64</v>
      </c>
      <c r="I300" s="171"/>
      <c r="J300" s="140" t="s">
        <v>457</v>
      </c>
      <c r="K300" s="135" t="s">
        <v>458</v>
      </c>
      <c r="L300" s="171" t="s">
        <v>57</v>
      </c>
      <c r="M300" s="171"/>
      <c r="N300" s="171"/>
    </row>
    <row r="301" spans="1:14" ht="15" customHeight="1">
      <c r="A301" s="172"/>
      <c r="B301" s="171"/>
      <c r="C301" s="116"/>
      <c r="D301" s="172"/>
      <c r="E301" s="171" t="s">
        <v>140</v>
      </c>
      <c r="F301" s="171">
        <v>1</v>
      </c>
      <c r="G301" s="171" t="s">
        <v>459</v>
      </c>
      <c r="H301" s="172"/>
      <c r="I301" s="171"/>
      <c r="J301" s="135"/>
      <c r="K301" s="135"/>
      <c r="L301" s="172"/>
      <c r="M301" s="171"/>
      <c r="N301" s="171"/>
    </row>
    <row r="302" spans="1:14">
      <c r="A302" s="172"/>
      <c r="B302" s="171"/>
      <c r="C302" s="116"/>
      <c r="D302" s="172"/>
      <c r="E302" s="171" t="s">
        <v>141</v>
      </c>
      <c r="F302" s="171">
        <v>0</v>
      </c>
      <c r="G302" s="171"/>
      <c r="H302" s="172"/>
      <c r="I302" s="171"/>
      <c r="J302" s="135"/>
      <c r="K302" s="135"/>
      <c r="L302" s="172"/>
      <c r="M302" s="171"/>
      <c r="N302" s="171"/>
    </row>
    <row r="303" spans="1:14">
      <c r="A303" s="172"/>
      <c r="B303" s="171"/>
      <c r="C303" s="116"/>
      <c r="D303" s="172"/>
      <c r="E303" s="171" t="s">
        <v>133</v>
      </c>
      <c r="F303" s="171">
        <v>99</v>
      </c>
      <c r="G303" s="171"/>
      <c r="H303" s="172"/>
      <c r="I303" s="171"/>
      <c r="J303" s="135"/>
      <c r="K303" s="135"/>
      <c r="L303" s="172"/>
      <c r="M303" s="171"/>
      <c r="N303" s="171"/>
    </row>
    <row r="304" spans="1:14">
      <c r="A304" s="172"/>
      <c r="B304" s="171"/>
      <c r="C304" s="116"/>
      <c r="D304" s="172"/>
      <c r="E304" s="171" t="s">
        <v>161</v>
      </c>
      <c r="F304" s="171">
        <v>999</v>
      </c>
      <c r="G304" s="171"/>
      <c r="H304" s="172"/>
      <c r="I304" s="171"/>
      <c r="J304" s="135"/>
      <c r="K304" s="135"/>
      <c r="L304" s="172"/>
      <c r="M304" s="171"/>
      <c r="N304" s="171"/>
    </row>
    <row r="305" spans="1:14" ht="76.5">
      <c r="A305" s="172"/>
      <c r="B305" s="171" t="s">
        <v>460</v>
      </c>
      <c r="C305" s="116" t="s">
        <v>461</v>
      </c>
      <c r="D305" s="172"/>
      <c r="E305" s="153" t="s">
        <v>63</v>
      </c>
      <c r="F305" s="90" t="s">
        <v>255</v>
      </c>
      <c r="G305" s="171" t="s">
        <v>462</v>
      </c>
      <c r="H305" s="172" t="s">
        <v>64</v>
      </c>
      <c r="I305" s="171" t="s">
        <v>463</v>
      </c>
      <c r="J305" s="140" t="s">
        <v>439</v>
      </c>
      <c r="K305" s="135" t="s">
        <v>440</v>
      </c>
      <c r="L305" s="171" t="s">
        <v>57</v>
      </c>
      <c r="M305" s="171" t="s">
        <v>464</v>
      </c>
      <c r="N305" s="171"/>
    </row>
    <row r="306" spans="1:14">
      <c r="A306" s="172"/>
      <c r="B306" s="171"/>
      <c r="C306" s="116"/>
      <c r="D306" s="172"/>
      <c r="E306" s="171" t="s">
        <v>140</v>
      </c>
      <c r="F306" s="171">
        <v>1</v>
      </c>
      <c r="G306" s="171"/>
      <c r="H306" s="172"/>
      <c r="I306" s="171"/>
      <c r="J306" s="135"/>
      <c r="K306" s="135"/>
      <c r="L306" s="172"/>
      <c r="M306" s="171"/>
      <c r="N306" s="171"/>
    </row>
    <row r="307" spans="1:14">
      <c r="A307" s="172"/>
      <c r="B307" s="171"/>
      <c r="C307" s="116"/>
      <c r="D307" s="172"/>
      <c r="E307" s="171" t="s">
        <v>141</v>
      </c>
      <c r="F307" s="171">
        <v>0</v>
      </c>
      <c r="G307" s="171"/>
      <c r="H307" s="172"/>
      <c r="I307" s="171"/>
      <c r="J307" s="135"/>
      <c r="K307" s="135"/>
      <c r="L307" s="172"/>
      <c r="M307" s="171"/>
      <c r="N307" s="171"/>
    </row>
    <row r="308" spans="1:14">
      <c r="A308" s="172"/>
      <c r="B308" s="171"/>
      <c r="C308" s="116"/>
      <c r="D308" s="172"/>
      <c r="E308" s="171" t="s">
        <v>133</v>
      </c>
      <c r="F308" s="171">
        <v>99</v>
      </c>
      <c r="G308" s="171"/>
      <c r="H308" s="172"/>
      <c r="I308" s="171"/>
      <c r="J308" s="135"/>
      <c r="K308" s="135"/>
      <c r="L308" s="172"/>
      <c r="M308" s="171"/>
      <c r="N308" s="171"/>
    </row>
    <row r="309" spans="1:14">
      <c r="A309" s="172"/>
      <c r="B309" s="171"/>
      <c r="C309" s="116"/>
      <c r="D309" s="172"/>
      <c r="E309" s="171" t="s">
        <v>161</v>
      </c>
      <c r="F309" s="171">
        <v>999</v>
      </c>
      <c r="G309" s="171"/>
      <c r="H309" s="172"/>
      <c r="I309" s="171"/>
      <c r="J309" s="135"/>
      <c r="K309" s="135"/>
      <c r="L309" s="172"/>
      <c r="M309" s="171"/>
      <c r="N309" s="171"/>
    </row>
    <row r="310" spans="1:14">
      <c r="A310" s="172"/>
      <c r="B310" s="171" t="s">
        <v>465</v>
      </c>
      <c r="C310" s="116" t="s">
        <v>466</v>
      </c>
      <c r="D310" s="172"/>
      <c r="E310" s="153" t="s">
        <v>63</v>
      </c>
      <c r="F310" s="90" t="s">
        <v>255</v>
      </c>
      <c r="G310" s="171" t="s">
        <v>467</v>
      </c>
      <c r="H310" s="172" t="s">
        <v>64</v>
      </c>
      <c r="I310" s="171"/>
      <c r="J310" s="140" t="s">
        <v>439</v>
      </c>
      <c r="K310" s="135" t="s">
        <v>440</v>
      </c>
      <c r="L310" s="171" t="s">
        <v>57</v>
      </c>
      <c r="M310" s="171"/>
      <c r="N310" s="171"/>
    </row>
    <row r="311" spans="1:14">
      <c r="A311" s="172"/>
      <c r="B311" s="171"/>
      <c r="C311" s="116"/>
      <c r="D311" s="172"/>
      <c r="E311" s="171" t="s">
        <v>140</v>
      </c>
      <c r="F311" s="171">
        <v>1</v>
      </c>
      <c r="G311" s="171"/>
      <c r="H311" s="172"/>
      <c r="I311" s="171"/>
      <c r="J311" s="135"/>
      <c r="K311" s="135"/>
      <c r="L311" s="172"/>
      <c r="M311" s="171"/>
      <c r="N311" s="171"/>
    </row>
    <row r="312" spans="1:14">
      <c r="A312" s="172"/>
      <c r="B312" s="171"/>
      <c r="C312" s="116"/>
      <c r="D312" s="172"/>
      <c r="E312" s="171" t="s">
        <v>141</v>
      </c>
      <c r="F312" s="171">
        <v>0</v>
      </c>
      <c r="G312" s="171"/>
      <c r="H312" s="172"/>
      <c r="I312" s="171"/>
      <c r="J312" s="135"/>
      <c r="K312" s="135"/>
      <c r="L312" s="172"/>
      <c r="M312" s="171"/>
      <c r="N312" s="171"/>
    </row>
    <row r="313" spans="1:14">
      <c r="A313" s="172"/>
      <c r="B313" s="171"/>
      <c r="C313" s="116"/>
      <c r="D313" s="172"/>
      <c r="E313" s="171" t="s">
        <v>133</v>
      </c>
      <c r="F313" s="171">
        <v>99</v>
      </c>
      <c r="G313" s="171"/>
      <c r="H313" s="172"/>
      <c r="I313" s="171"/>
      <c r="J313" s="135"/>
      <c r="K313" s="135"/>
      <c r="L313" s="172"/>
      <c r="M313" s="171"/>
      <c r="N313" s="171"/>
    </row>
    <row r="314" spans="1:14">
      <c r="A314" s="172"/>
      <c r="B314" s="171"/>
      <c r="C314" s="116"/>
      <c r="D314" s="172"/>
      <c r="E314" s="171" t="s">
        <v>161</v>
      </c>
      <c r="F314" s="171">
        <v>999</v>
      </c>
      <c r="G314" s="171"/>
      <c r="H314" s="172"/>
      <c r="I314" s="171"/>
      <c r="J314" s="135"/>
      <c r="K314" s="135"/>
      <c r="L314" s="172"/>
      <c r="M314" s="171"/>
      <c r="N314" s="171"/>
    </row>
    <row r="315" spans="1:14">
      <c r="A315" s="82" t="s">
        <v>468</v>
      </c>
      <c r="B315" s="82" t="s">
        <v>469</v>
      </c>
      <c r="C315" s="82" t="s">
        <v>470</v>
      </c>
      <c r="D315" s="82"/>
      <c r="E315" s="151"/>
      <c r="F315" s="82"/>
      <c r="G315" s="82"/>
      <c r="H315" s="82"/>
      <c r="I315" s="82"/>
      <c r="J315" s="82"/>
      <c r="K315" s="82"/>
      <c r="L315" s="82"/>
      <c r="M315" s="82"/>
      <c r="N315" s="82"/>
    </row>
    <row r="316" spans="1:14">
      <c r="A316" s="172"/>
      <c r="B316" s="171" t="s">
        <v>471</v>
      </c>
      <c r="C316" s="107" t="s">
        <v>472</v>
      </c>
      <c r="D316" s="172"/>
      <c r="E316" s="152" t="s">
        <v>63</v>
      </c>
      <c r="F316" s="90" t="s">
        <v>255</v>
      </c>
      <c r="G316" s="171"/>
      <c r="H316" s="172" t="s">
        <v>64</v>
      </c>
      <c r="I316" s="171"/>
      <c r="J316" s="140" t="s">
        <v>439</v>
      </c>
      <c r="K316" s="135" t="s">
        <v>440</v>
      </c>
      <c r="L316" s="171" t="s">
        <v>57</v>
      </c>
      <c r="M316" s="171"/>
      <c r="N316" s="171"/>
    </row>
    <row r="317" spans="1:14">
      <c r="A317" s="172"/>
      <c r="B317" s="171"/>
      <c r="C317" s="107"/>
      <c r="D317" s="172"/>
      <c r="E317" s="171" t="s">
        <v>140</v>
      </c>
      <c r="F317" s="171">
        <v>1</v>
      </c>
      <c r="G317" s="171" t="s">
        <v>473</v>
      </c>
      <c r="H317" s="172"/>
      <c r="I317" s="171"/>
      <c r="J317" s="135"/>
      <c r="K317" s="135"/>
      <c r="L317" s="172"/>
      <c r="M317" s="171"/>
      <c r="N317" s="171"/>
    </row>
    <row r="318" spans="1:14">
      <c r="A318" s="172"/>
      <c r="B318" s="171"/>
      <c r="C318" s="107"/>
      <c r="D318" s="172"/>
      <c r="E318" s="171" t="s">
        <v>141</v>
      </c>
      <c r="F318" s="171">
        <v>0</v>
      </c>
      <c r="G318" s="171"/>
      <c r="H318" s="172"/>
      <c r="I318" s="171"/>
      <c r="J318" s="135"/>
      <c r="K318" s="135"/>
      <c r="L318" s="172"/>
      <c r="M318" s="171"/>
      <c r="N318" s="171"/>
    </row>
    <row r="319" spans="1:14">
      <c r="A319" s="172"/>
      <c r="B319" s="171"/>
      <c r="C319" s="107"/>
      <c r="D319" s="172"/>
      <c r="E319" s="171" t="s">
        <v>133</v>
      </c>
      <c r="F319" s="171">
        <v>99</v>
      </c>
      <c r="G319" s="171"/>
      <c r="H319" s="172"/>
      <c r="I319" s="171"/>
      <c r="J319" s="135"/>
      <c r="K319" s="135"/>
      <c r="L319" s="172"/>
      <c r="M319" s="171"/>
      <c r="N319" s="171"/>
    </row>
    <row r="320" spans="1:14">
      <c r="A320" s="172"/>
      <c r="B320" s="171"/>
      <c r="C320" s="107"/>
      <c r="D320" s="172"/>
      <c r="E320" s="171" t="s">
        <v>161</v>
      </c>
      <c r="F320" s="171">
        <v>999</v>
      </c>
      <c r="G320" s="171"/>
      <c r="H320" s="172"/>
      <c r="I320" s="171"/>
      <c r="J320" s="135"/>
      <c r="K320" s="135"/>
      <c r="L320" s="172"/>
      <c r="M320" s="171"/>
      <c r="N320" s="171"/>
    </row>
    <row r="321" spans="1:14" ht="30.75">
      <c r="A321" s="172"/>
      <c r="B321" s="171" t="s">
        <v>474</v>
      </c>
      <c r="C321" s="107" t="s">
        <v>475</v>
      </c>
      <c r="D321" s="172"/>
      <c r="E321" s="152" t="s">
        <v>63</v>
      </c>
      <c r="F321" s="90" t="s">
        <v>476</v>
      </c>
      <c r="H321" s="172" t="s">
        <v>64</v>
      </c>
      <c r="I321" s="171" t="s">
        <v>477</v>
      </c>
      <c r="J321" s="140" t="s">
        <v>439</v>
      </c>
      <c r="K321" s="135" t="s">
        <v>440</v>
      </c>
      <c r="L321" s="171" t="s">
        <v>57</v>
      </c>
      <c r="M321" s="171"/>
      <c r="N321" s="171"/>
    </row>
    <row r="322" spans="1:14" ht="15" customHeight="1">
      <c r="A322" s="172"/>
      <c r="B322" s="171"/>
      <c r="C322" s="107"/>
      <c r="D322" s="172"/>
      <c r="E322" s="171" t="s">
        <v>478</v>
      </c>
      <c r="F322" s="171">
        <v>1</v>
      </c>
      <c r="G322" s="171" t="s">
        <v>479</v>
      </c>
      <c r="H322" s="172"/>
      <c r="I322" s="171"/>
      <c r="J322" s="135"/>
      <c r="K322" s="135"/>
      <c r="L322" s="172"/>
      <c r="M322" s="171"/>
      <c r="N322" s="171"/>
    </row>
    <row r="323" spans="1:14" ht="15" customHeight="1">
      <c r="A323" s="172"/>
      <c r="B323" s="171"/>
      <c r="C323" s="107"/>
      <c r="D323" s="172"/>
      <c r="E323" s="171" t="s">
        <v>480</v>
      </c>
      <c r="F323" s="171">
        <v>2</v>
      </c>
      <c r="G323" s="171" t="s">
        <v>481</v>
      </c>
      <c r="H323" s="172"/>
      <c r="I323" s="171"/>
      <c r="J323" s="135"/>
      <c r="K323" s="135"/>
      <c r="L323" s="172"/>
      <c r="M323" s="171"/>
      <c r="N323" s="171"/>
    </row>
    <row r="324" spans="1:14">
      <c r="A324" s="172"/>
      <c r="B324" s="171"/>
      <c r="C324" s="107"/>
      <c r="D324" s="172"/>
      <c r="E324" s="171" t="s">
        <v>482</v>
      </c>
      <c r="F324" s="171">
        <v>3</v>
      </c>
      <c r="G324" s="171"/>
      <c r="H324" s="172"/>
      <c r="I324" s="171"/>
      <c r="J324" s="135"/>
      <c r="K324" s="135"/>
      <c r="L324" s="172"/>
      <c r="M324" s="171"/>
      <c r="N324" s="171"/>
    </row>
    <row r="325" spans="1:14">
      <c r="A325" s="172"/>
      <c r="B325" s="171"/>
      <c r="C325" s="107"/>
      <c r="D325" s="172"/>
      <c r="E325" s="171" t="s">
        <v>133</v>
      </c>
      <c r="F325" s="171">
        <v>99</v>
      </c>
      <c r="G325" s="171"/>
      <c r="H325" s="172"/>
      <c r="I325" s="171"/>
      <c r="J325" s="135"/>
      <c r="K325" s="135"/>
      <c r="L325" s="172"/>
      <c r="M325" s="171"/>
      <c r="N325" s="171"/>
    </row>
    <row r="326" spans="1:14">
      <c r="A326" s="172"/>
      <c r="B326" s="171"/>
      <c r="C326" s="107"/>
      <c r="D326" s="172"/>
      <c r="E326" s="171" t="s">
        <v>161</v>
      </c>
      <c r="F326" s="171">
        <v>999</v>
      </c>
      <c r="G326" s="171"/>
      <c r="H326" s="172"/>
      <c r="I326" s="171"/>
      <c r="J326" s="135"/>
      <c r="K326" s="135"/>
      <c r="L326" s="172"/>
      <c r="M326" s="171"/>
      <c r="N326" s="171"/>
    </row>
    <row r="327" spans="1:14" ht="30.75">
      <c r="A327" s="172"/>
      <c r="B327" s="171" t="s">
        <v>483</v>
      </c>
      <c r="C327" s="107" t="s">
        <v>484</v>
      </c>
      <c r="D327" s="172"/>
      <c r="E327" s="152" t="s">
        <v>63</v>
      </c>
      <c r="F327" s="90" t="s">
        <v>485</v>
      </c>
      <c r="G327" s="171"/>
      <c r="H327" s="172" t="s">
        <v>64</v>
      </c>
      <c r="I327" s="171" t="s">
        <v>486</v>
      </c>
      <c r="J327" s="135"/>
      <c r="K327" s="135"/>
      <c r="L327" s="171" t="s">
        <v>57</v>
      </c>
      <c r="M327" s="171"/>
      <c r="N327" s="171"/>
    </row>
    <row r="328" spans="1:14" ht="30.75">
      <c r="A328" s="172"/>
      <c r="B328" s="171"/>
      <c r="C328" s="107"/>
      <c r="D328" s="172"/>
      <c r="E328" s="171" t="s">
        <v>487</v>
      </c>
      <c r="F328" s="171">
        <v>1</v>
      </c>
      <c r="G328" s="171"/>
      <c r="H328" s="172"/>
      <c r="I328" s="171"/>
      <c r="J328" s="135"/>
      <c r="K328" s="135"/>
      <c r="L328" s="172"/>
      <c r="M328" s="171"/>
      <c r="N328" s="171"/>
    </row>
    <row r="329" spans="1:14">
      <c r="A329" s="172"/>
      <c r="B329" s="171"/>
      <c r="C329" s="107"/>
      <c r="D329" s="172"/>
      <c r="E329" s="171" t="s">
        <v>488</v>
      </c>
      <c r="F329" s="171">
        <v>2</v>
      </c>
      <c r="G329" s="171"/>
      <c r="H329" s="172"/>
      <c r="I329" s="171"/>
      <c r="J329" s="135"/>
      <c r="K329" s="135"/>
      <c r="L329" s="172"/>
      <c r="M329" s="171"/>
      <c r="N329" s="171"/>
    </row>
    <row r="330" spans="1:14">
      <c r="A330" s="172"/>
      <c r="B330" s="171"/>
      <c r="C330" s="107"/>
      <c r="D330" s="172"/>
      <c r="E330" s="171" t="s">
        <v>133</v>
      </c>
      <c r="F330" s="171">
        <v>99</v>
      </c>
      <c r="G330" s="171"/>
      <c r="H330" s="172"/>
      <c r="I330" s="171"/>
      <c r="J330" s="135"/>
      <c r="K330" s="135"/>
      <c r="L330" s="172"/>
      <c r="M330" s="171"/>
      <c r="N330" s="171"/>
    </row>
    <row r="331" spans="1:14">
      <c r="A331" s="172"/>
      <c r="B331" s="171"/>
      <c r="C331" s="107"/>
      <c r="D331" s="172"/>
      <c r="E331" s="171" t="s">
        <v>161</v>
      </c>
      <c r="F331" s="171">
        <v>999</v>
      </c>
      <c r="G331" s="171"/>
      <c r="H331" s="172"/>
      <c r="I331" s="171"/>
      <c r="J331" s="135"/>
      <c r="K331" s="135"/>
      <c r="L331" s="172"/>
      <c r="M331" s="171"/>
      <c r="N331" s="171"/>
    </row>
    <row r="332" spans="1:14" ht="30.75">
      <c r="A332" s="172"/>
      <c r="B332" s="171" t="s">
        <v>489</v>
      </c>
      <c r="C332" s="107" t="s">
        <v>490</v>
      </c>
      <c r="D332" s="172"/>
      <c r="E332" s="153" t="s">
        <v>168</v>
      </c>
      <c r="F332" s="171"/>
      <c r="H332" s="172" t="s">
        <v>79</v>
      </c>
      <c r="I332" s="171" t="s">
        <v>491</v>
      </c>
      <c r="J332" s="140" t="s">
        <v>439</v>
      </c>
      <c r="K332" s="135" t="s">
        <v>448</v>
      </c>
      <c r="L332" s="171" t="s">
        <v>57</v>
      </c>
      <c r="M332" s="171"/>
      <c r="N332" s="171"/>
    </row>
    <row r="333" spans="1:14" ht="76.5">
      <c r="A333" s="172"/>
      <c r="B333" s="171" t="s">
        <v>492</v>
      </c>
      <c r="C333" s="107" t="s">
        <v>493</v>
      </c>
      <c r="D333" s="172"/>
      <c r="E333" s="152" t="s">
        <v>63</v>
      </c>
      <c r="F333" s="90" t="s">
        <v>494</v>
      </c>
      <c r="G333" s="171" t="s">
        <v>495</v>
      </c>
      <c r="H333" s="172" t="s">
        <v>64</v>
      </c>
      <c r="I333" s="171" t="s">
        <v>496</v>
      </c>
      <c r="J333" s="140" t="s">
        <v>497</v>
      </c>
      <c r="K333" s="135" t="s">
        <v>498</v>
      </c>
      <c r="L333" s="171" t="s">
        <v>57</v>
      </c>
      <c r="M333" s="171" t="s">
        <v>499</v>
      </c>
      <c r="N333" s="171"/>
    </row>
    <row r="334" spans="1:14">
      <c r="A334" s="172"/>
      <c r="B334" s="171"/>
      <c r="C334" s="107"/>
      <c r="D334" s="172"/>
      <c r="E334" s="171" t="s">
        <v>500</v>
      </c>
      <c r="F334" s="171">
        <v>1</v>
      </c>
      <c r="G334" s="171"/>
      <c r="H334" s="172"/>
      <c r="I334" s="171"/>
      <c r="J334" s="135"/>
      <c r="K334" s="135"/>
      <c r="L334" s="172"/>
      <c r="M334" s="171"/>
      <c r="N334" s="171"/>
    </row>
    <row r="335" spans="1:14" ht="30.75">
      <c r="A335" s="172"/>
      <c r="B335" s="171"/>
      <c r="C335" s="107"/>
      <c r="D335" s="172"/>
      <c r="E335" s="171" t="s">
        <v>501</v>
      </c>
      <c r="F335" s="171">
        <v>2</v>
      </c>
      <c r="G335" s="171"/>
      <c r="H335" s="172"/>
      <c r="I335" s="171"/>
      <c r="J335" s="135"/>
      <c r="K335" s="135"/>
      <c r="L335" s="172"/>
      <c r="M335" s="171"/>
      <c r="N335" s="171"/>
    </row>
    <row r="336" spans="1:14" ht="30.75">
      <c r="A336" s="172"/>
      <c r="B336" s="171"/>
      <c r="C336" s="107"/>
      <c r="D336" s="172"/>
      <c r="E336" s="171" t="s">
        <v>502</v>
      </c>
      <c r="F336" s="171">
        <v>3</v>
      </c>
      <c r="G336" s="171"/>
      <c r="H336" s="172"/>
      <c r="I336" s="171"/>
      <c r="J336" s="135"/>
      <c r="K336" s="135"/>
      <c r="L336" s="172"/>
      <c r="M336" s="171"/>
      <c r="N336" s="171"/>
    </row>
    <row r="337" spans="1:14">
      <c r="A337" s="172"/>
      <c r="B337" s="171"/>
      <c r="C337" s="107"/>
      <c r="D337" s="172"/>
      <c r="E337" s="171" t="s">
        <v>503</v>
      </c>
      <c r="F337" s="171">
        <v>4</v>
      </c>
      <c r="G337" s="171"/>
      <c r="H337" s="172"/>
      <c r="I337" s="171"/>
      <c r="J337" s="135"/>
      <c r="K337" s="135"/>
      <c r="L337" s="172"/>
      <c r="M337" s="171"/>
      <c r="N337" s="171"/>
    </row>
    <row r="338" spans="1:14">
      <c r="A338" s="172"/>
      <c r="B338" s="171"/>
      <c r="C338" s="107"/>
      <c r="D338" s="172"/>
      <c r="E338" s="171" t="s">
        <v>504</v>
      </c>
      <c r="F338" s="171">
        <v>5</v>
      </c>
      <c r="G338" s="171"/>
      <c r="H338" s="172"/>
      <c r="I338" s="171"/>
      <c r="J338" s="135"/>
      <c r="K338" s="135"/>
      <c r="L338" s="172"/>
      <c r="M338" s="171"/>
      <c r="N338" s="171"/>
    </row>
    <row r="339" spans="1:14">
      <c r="A339" s="172"/>
      <c r="B339" s="171"/>
      <c r="C339" s="107"/>
      <c r="D339" s="172"/>
      <c r="E339" s="171" t="s">
        <v>133</v>
      </c>
      <c r="F339" s="171">
        <v>99</v>
      </c>
      <c r="G339" s="171"/>
      <c r="H339" s="172"/>
      <c r="I339" s="171"/>
      <c r="J339" s="135"/>
      <c r="K339" s="135"/>
      <c r="L339" s="172"/>
      <c r="M339" s="171"/>
      <c r="N339" s="171"/>
    </row>
    <row r="340" spans="1:14">
      <c r="A340" s="172"/>
      <c r="B340" s="171"/>
      <c r="C340" s="107"/>
      <c r="D340" s="172"/>
      <c r="E340" s="171" t="s">
        <v>161</v>
      </c>
      <c r="F340" s="171">
        <v>999</v>
      </c>
      <c r="G340" s="171"/>
      <c r="H340" s="172"/>
      <c r="I340" s="171"/>
      <c r="J340" s="135"/>
      <c r="K340" s="135"/>
      <c r="L340" s="172"/>
      <c r="M340" s="171"/>
      <c r="N340" s="171"/>
    </row>
    <row r="341" spans="1:14" ht="30.75">
      <c r="A341" s="172"/>
      <c r="B341" s="171" t="s">
        <v>505</v>
      </c>
      <c r="C341" s="107" t="s">
        <v>506</v>
      </c>
      <c r="D341" s="172"/>
      <c r="E341" s="152" t="s">
        <v>63</v>
      </c>
      <c r="F341" s="90" t="s">
        <v>507</v>
      </c>
      <c r="G341" s="171"/>
      <c r="H341" s="172" t="s">
        <v>64</v>
      </c>
      <c r="I341" s="171" t="s">
        <v>508</v>
      </c>
      <c r="J341" s="135"/>
      <c r="K341" s="135"/>
      <c r="L341" s="171" t="s">
        <v>57</v>
      </c>
      <c r="M341" s="171"/>
      <c r="N341" s="171"/>
    </row>
    <row r="342" spans="1:14" ht="30.75">
      <c r="A342" s="172"/>
      <c r="B342" s="171"/>
      <c r="C342" s="107"/>
      <c r="D342" s="172"/>
      <c r="E342" s="171" t="s">
        <v>509</v>
      </c>
      <c r="F342" s="171">
        <v>1</v>
      </c>
      <c r="G342" s="171"/>
      <c r="H342" s="172"/>
      <c r="I342" s="171"/>
      <c r="J342" s="135"/>
      <c r="K342" s="135"/>
      <c r="L342" s="172"/>
      <c r="M342" s="171"/>
      <c r="N342" s="171"/>
    </row>
    <row r="343" spans="1:14">
      <c r="A343" s="172"/>
      <c r="B343" s="171"/>
      <c r="C343" s="107"/>
      <c r="D343" s="172"/>
      <c r="E343" s="171" t="s">
        <v>510</v>
      </c>
      <c r="F343" s="171">
        <v>2</v>
      </c>
      <c r="G343" s="171"/>
      <c r="H343" s="172"/>
      <c r="I343" s="171"/>
      <c r="J343" s="135"/>
      <c r="K343" s="135"/>
      <c r="L343" s="172"/>
      <c r="M343" s="171"/>
      <c r="N343" s="171"/>
    </row>
    <row r="344" spans="1:14" ht="60.75">
      <c r="A344" s="172"/>
      <c r="B344" s="171" t="s">
        <v>511</v>
      </c>
      <c r="C344" s="107" t="s">
        <v>512</v>
      </c>
      <c r="D344" s="172"/>
      <c r="E344" s="152" t="s">
        <v>63</v>
      </c>
      <c r="F344" s="90" t="s">
        <v>513</v>
      </c>
      <c r="H344" s="172" t="s">
        <v>79</v>
      </c>
      <c r="I344" s="171" t="s">
        <v>514</v>
      </c>
      <c r="J344" s="140" t="s">
        <v>497</v>
      </c>
      <c r="K344" s="135" t="s">
        <v>498</v>
      </c>
      <c r="L344" s="171" t="s">
        <v>57</v>
      </c>
      <c r="M344" s="171"/>
      <c r="N344" s="171" t="s">
        <v>515</v>
      </c>
    </row>
    <row r="345" spans="1:14">
      <c r="A345" s="172"/>
      <c r="B345" s="171"/>
      <c r="C345" s="107"/>
      <c r="D345" s="172"/>
      <c r="E345" s="171" t="s">
        <v>516</v>
      </c>
      <c r="F345" s="171">
        <v>1</v>
      </c>
      <c r="G345" s="171"/>
      <c r="H345" s="172"/>
      <c r="I345" s="171"/>
      <c r="J345" s="135"/>
      <c r="K345" s="135"/>
      <c r="L345" s="172"/>
      <c r="M345" s="171"/>
      <c r="N345" s="171"/>
    </row>
    <row r="346" spans="1:14" ht="45.75">
      <c r="A346" s="172"/>
      <c r="B346" s="171"/>
      <c r="C346" s="107"/>
      <c r="D346" s="172"/>
      <c r="E346" s="171" t="s">
        <v>517</v>
      </c>
      <c r="F346" s="171">
        <v>2</v>
      </c>
      <c r="G346" s="171"/>
      <c r="H346" s="172"/>
      <c r="I346" s="171"/>
      <c r="J346" s="135"/>
      <c r="K346" s="135"/>
      <c r="L346" s="172"/>
      <c r="M346" s="171"/>
      <c r="N346" s="171"/>
    </row>
    <row r="347" spans="1:14">
      <c r="A347" s="172"/>
      <c r="B347" s="171"/>
      <c r="C347" s="107"/>
      <c r="D347" s="172"/>
      <c r="E347" s="171" t="s">
        <v>518</v>
      </c>
      <c r="F347" s="171">
        <v>3</v>
      </c>
      <c r="G347" s="171"/>
      <c r="H347" s="172"/>
      <c r="I347" s="171"/>
      <c r="J347" s="135"/>
      <c r="K347" s="135"/>
      <c r="L347" s="172"/>
      <c r="M347" s="171"/>
      <c r="N347" s="171"/>
    </row>
    <row r="348" spans="1:14" ht="60.75">
      <c r="A348" s="172"/>
      <c r="B348" s="171" t="s">
        <v>519</v>
      </c>
      <c r="C348" s="107" t="s">
        <v>520</v>
      </c>
      <c r="D348" s="172"/>
      <c r="E348" s="152" t="s">
        <v>63</v>
      </c>
      <c r="F348" s="90" t="s">
        <v>521</v>
      </c>
      <c r="H348" s="172" t="s">
        <v>79</v>
      </c>
      <c r="I348" s="171" t="s">
        <v>522</v>
      </c>
      <c r="J348" s="140" t="s">
        <v>497</v>
      </c>
      <c r="K348" s="135" t="s">
        <v>498</v>
      </c>
      <c r="L348" s="171" t="s">
        <v>57</v>
      </c>
      <c r="M348" s="171"/>
      <c r="N348" s="171" t="s">
        <v>515</v>
      </c>
    </row>
    <row r="349" spans="1:14" ht="30.75">
      <c r="A349" s="172"/>
      <c r="B349" s="171"/>
      <c r="C349" s="107"/>
      <c r="D349" s="172"/>
      <c r="E349" s="171" t="s">
        <v>523</v>
      </c>
      <c r="F349" s="171">
        <v>1</v>
      </c>
      <c r="G349" s="171"/>
      <c r="H349" s="172"/>
      <c r="I349" s="171"/>
      <c r="J349" s="135"/>
      <c r="K349" s="135"/>
      <c r="L349" s="172"/>
      <c r="M349" s="171"/>
      <c r="N349" s="171"/>
    </row>
    <row r="350" spans="1:14" ht="60.75">
      <c r="A350" s="172"/>
      <c r="B350" s="171"/>
      <c r="C350" s="107"/>
      <c r="D350" s="172"/>
      <c r="E350" s="171" t="s">
        <v>524</v>
      </c>
      <c r="F350" s="171">
        <v>2</v>
      </c>
      <c r="G350" s="171"/>
      <c r="H350" s="172"/>
      <c r="I350" s="171"/>
      <c r="J350" s="135"/>
      <c r="K350" s="135"/>
      <c r="L350" s="172"/>
      <c r="M350" s="171"/>
      <c r="N350" s="171"/>
    </row>
    <row r="351" spans="1:14" ht="30.75">
      <c r="A351" s="172"/>
      <c r="B351" s="171"/>
      <c r="C351" s="107"/>
      <c r="D351" s="172"/>
      <c r="E351" s="171" t="s">
        <v>525</v>
      </c>
      <c r="F351" s="171">
        <v>3</v>
      </c>
      <c r="G351" s="171"/>
      <c r="H351" s="172"/>
      <c r="I351" s="171"/>
      <c r="J351" s="135"/>
      <c r="K351" s="135"/>
      <c r="L351" s="172"/>
      <c r="M351" s="171"/>
      <c r="N351" s="171"/>
    </row>
    <row r="352" spans="1:14">
      <c r="A352" s="172"/>
      <c r="B352" s="171" t="s">
        <v>526</v>
      </c>
      <c r="C352" s="107" t="s">
        <v>527</v>
      </c>
      <c r="D352" s="172"/>
      <c r="E352" s="153" t="s">
        <v>68</v>
      </c>
      <c r="F352" s="171"/>
      <c r="G352" s="171" t="s">
        <v>528</v>
      </c>
      <c r="H352" s="172" t="s">
        <v>64</v>
      </c>
      <c r="I352" s="171" t="s">
        <v>486</v>
      </c>
      <c r="J352" s="140" t="s">
        <v>497</v>
      </c>
      <c r="K352" s="135" t="s">
        <v>498</v>
      </c>
      <c r="L352" s="171" t="s">
        <v>57</v>
      </c>
      <c r="M352" s="171"/>
      <c r="N352" s="171"/>
    </row>
    <row r="353" spans="1:14">
      <c r="A353" s="172"/>
      <c r="B353" s="171" t="s">
        <v>529</v>
      </c>
      <c r="C353" s="107" t="s">
        <v>530</v>
      </c>
      <c r="D353" s="172"/>
      <c r="E353" s="152" t="s">
        <v>63</v>
      </c>
      <c r="F353" s="90" t="s">
        <v>531</v>
      </c>
      <c r="G353" s="171"/>
      <c r="H353" s="172" t="s">
        <v>64</v>
      </c>
      <c r="I353" s="171" t="s">
        <v>532</v>
      </c>
      <c r="J353" s="140" t="s">
        <v>439</v>
      </c>
      <c r="K353" s="135" t="s">
        <v>533</v>
      </c>
      <c r="L353" s="171" t="s">
        <v>57</v>
      </c>
      <c r="M353" s="171"/>
      <c r="N353" s="171"/>
    </row>
    <row r="354" spans="1:14" ht="15" customHeight="1">
      <c r="A354" s="172"/>
      <c r="B354" s="171"/>
      <c r="C354" s="107"/>
      <c r="D354" s="172"/>
      <c r="E354" s="171" t="s">
        <v>308</v>
      </c>
      <c r="F354" s="171">
        <v>1</v>
      </c>
      <c r="G354" s="171" t="s">
        <v>534</v>
      </c>
      <c r="H354" s="172"/>
      <c r="I354" s="171"/>
      <c r="J354" s="135"/>
      <c r="K354" s="135"/>
      <c r="L354" s="172"/>
      <c r="M354" s="171"/>
      <c r="N354" s="171"/>
    </row>
    <row r="355" spans="1:14" ht="15" customHeight="1">
      <c r="A355" s="172"/>
      <c r="B355" s="171"/>
      <c r="C355" s="107"/>
      <c r="D355" s="172"/>
      <c r="E355" s="171" t="s">
        <v>309</v>
      </c>
      <c r="F355" s="171">
        <v>2</v>
      </c>
      <c r="G355" s="171" t="s">
        <v>535</v>
      </c>
      <c r="H355" s="172"/>
      <c r="I355" s="171"/>
      <c r="J355" s="135"/>
      <c r="K355" s="135"/>
      <c r="L355" s="172"/>
      <c r="M355" s="171"/>
      <c r="N355" s="171"/>
    </row>
    <row r="356" spans="1:14" ht="15" customHeight="1">
      <c r="A356" s="172"/>
      <c r="B356" s="171"/>
      <c r="C356" s="107"/>
      <c r="D356" s="172"/>
      <c r="E356" s="171" t="s">
        <v>299</v>
      </c>
      <c r="F356" s="171">
        <v>3</v>
      </c>
      <c r="G356" s="171" t="s">
        <v>536</v>
      </c>
      <c r="H356" s="172"/>
      <c r="I356" s="171"/>
      <c r="J356" s="135"/>
      <c r="K356" s="135"/>
      <c r="L356" s="172"/>
      <c r="M356" s="171"/>
      <c r="N356" s="171"/>
    </row>
    <row r="357" spans="1:14">
      <c r="A357" s="172"/>
      <c r="B357" s="171"/>
      <c r="C357" s="107"/>
      <c r="D357" s="172"/>
      <c r="E357" s="171" t="s">
        <v>133</v>
      </c>
      <c r="F357" s="171">
        <v>99</v>
      </c>
      <c r="G357" s="171"/>
      <c r="H357" s="172"/>
      <c r="I357" s="171"/>
      <c r="J357" s="135"/>
      <c r="K357" s="135"/>
      <c r="L357" s="172"/>
      <c r="M357" s="171"/>
      <c r="N357" s="171"/>
    </row>
    <row r="358" spans="1:14">
      <c r="A358" s="172"/>
      <c r="B358" s="171"/>
      <c r="C358" s="107"/>
      <c r="D358" s="172"/>
      <c r="E358" s="171" t="s">
        <v>161</v>
      </c>
      <c r="F358" s="171">
        <v>999</v>
      </c>
      <c r="G358" s="171"/>
      <c r="H358" s="172"/>
      <c r="I358" s="171"/>
      <c r="J358" s="135"/>
      <c r="K358" s="135"/>
      <c r="L358" s="172"/>
      <c r="M358" s="171"/>
      <c r="N358" s="171"/>
    </row>
    <row r="359" spans="1:14" ht="30.75">
      <c r="A359" s="172"/>
      <c r="B359" s="171" t="s">
        <v>537</v>
      </c>
      <c r="C359" s="107" t="s">
        <v>538</v>
      </c>
      <c r="D359" s="172"/>
      <c r="E359" s="152" t="s">
        <v>63</v>
      </c>
      <c r="F359" s="90" t="s">
        <v>539</v>
      </c>
      <c r="G359" s="171"/>
      <c r="H359" s="172" t="s">
        <v>64</v>
      </c>
      <c r="I359" s="171" t="s">
        <v>477</v>
      </c>
      <c r="J359" s="135"/>
      <c r="K359" s="135"/>
      <c r="L359" s="171" t="s">
        <v>57</v>
      </c>
      <c r="M359" s="171"/>
      <c r="N359" s="171"/>
    </row>
    <row r="360" spans="1:14">
      <c r="A360" s="172"/>
      <c r="B360" s="171"/>
      <c r="C360" s="107"/>
      <c r="D360" s="172"/>
      <c r="E360" s="171" t="s">
        <v>540</v>
      </c>
      <c r="F360" s="171">
        <v>1</v>
      </c>
      <c r="G360" s="171"/>
      <c r="H360" s="172"/>
      <c r="I360" s="171"/>
      <c r="J360" s="135"/>
      <c r="K360" s="135"/>
      <c r="L360" s="172"/>
      <c r="M360" s="171"/>
      <c r="N360" s="171"/>
    </row>
    <row r="361" spans="1:14">
      <c r="A361" s="172"/>
      <c r="B361" s="171"/>
      <c r="C361" s="107"/>
      <c r="D361" s="172"/>
      <c r="E361" s="171" t="s">
        <v>541</v>
      </c>
      <c r="F361" s="171">
        <v>2</v>
      </c>
      <c r="G361" s="171"/>
      <c r="H361" s="172"/>
      <c r="I361" s="171"/>
      <c r="J361" s="135"/>
      <c r="K361" s="135"/>
      <c r="L361" s="172"/>
      <c r="M361" s="171"/>
      <c r="N361" s="171"/>
    </row>
    <row r="362" spans="1:14">
      <c r="A362" s="172"/>
      <c r="B362" s="171"/>
      <c r="C362" s="107"/>
      <c r="D362" s="172"/>
      <c r="E362" s="171" t="s">
        <v>542</v>
      </c>
      <c r="F362" s="171">
        <v>3</v>
      </c>
      <c r="G362" s="171"/>
      <c r="H362" s="172"/>
      <c r="I362" s="171"/>
      <c r="J362" s="135"/>
      <c r="K362" s="135"/>
      <c r="L362" s="172"/>
      <c r="M362" s="171"/>
      <c r="N362" s="171"/>
    </row>
    <row r="363" spans="1:14">
      <c r="A363" s="172"/>
      <c r="B363" s="171"/>
      <c r="C363" s="107"/>
      <c r="D363" s="172"/>
      <c r="E363" s="171" t="s">
        <v>543</v>
      </c>
      <c r="F363" s="171">
        <v>4</v>
      </c>
      <c r="G363" s="171"/>
      <c r="H363" s="172"/>
      <c r="I363" s="171"/>
      <c r="J363" s="135"/>
      <c r="K363" s="135"/>
      <c r="L363" s="172"/>
      <c r="M363" s="171"/>
      <c r="N363" s="171"/>
    </row>
    <row r="364" spans="1:14">
      <c r="A364" s="172"/>
      <c r="B364" s="171"/>
      <c r="C364" s="107"/>
      <c r="D364" s="172"/>
      <c r="E364" s="171" t="s">
        <v>133</v>
      </c>
      <c r="F364" s="171">
        <v>99</v>
      </c>
      <c r="G364" s="171"/>
      <c r="H364" s="172"/>
      <c r="I364" s="171"/>
      <c r="J364" s="135"/>
      <c r="K364" s="135"/>
      <c r="L364" s="172"/>
      <c r="M364" s="171"/>
      <c r="N364" s="171"/>
    </row>
    <row r="365" spans="1:14">
      <c r="A365" s="172"/>
      <c r="B365" s="171"/>
      <c r="C365" s="107"/>
      <c r="D365" s="172"/>
      <c r="E365" s="171" t="s">
        <v>161</v>
      </c>
      <c r="F365" s="171">
        <v>999</v>
      </c>
      <c r="G365" s="171"/>
      <c r="H365" s="172"/>
      <c r="I365" s="171"/>
      <c r="J365" s="135"/>
      <c r="K365" s="135"/>
      <c r="L365" s="172"/>
      <c r="M365" s="171"/>
      <c r="N365" s="171"/>
    </row>
    <row r="366" spans="1:14" ht="30.75">
      <c r="A366" s="172"/>
      <c r="B366" s="171" t="s">
        <v>544</v>
      </c>
      <c r="C366" s="107" t="s">
        <v>545</v>
      </c>
      <c r="D366" s="172"/>
      <c r="E366" s="152" t="s">
        <v>63</v>
      </c>
      <c r="F366" s="90" t="s">
        <v>208</v>
      </c>
      <c r="H366" s="172" t="s">
        <v>64</v>
      </c>
      <c r="I366" s="171" t="s">
        <v>546</v>
      </c>
      <c r="J366" s="140" t="s">
        <v>439</v>
      </c>
      <c r="K366" s="135" t="s">
        <v>448</v>
      </c>
      <c r="L366" s="171" t="s">
        <v>57</v>
      </c>
      <c r="M366" s="171"/>
      <c r="N366" s="171"/>
    </row>
    <row r="367" spans="1:14">
      <c r="A367" s="172"/>
      <c r="B367" s="171"/>
      <c r="C367" s="107"/>
      <c r="D367" s="172"/>
      <c r="E367" s="171" t="s">
        <v>165</v>
      </c>
      <c r="F367" s="171">
        <v>1</v>
      </c>
      <c r="G367" s="171"/>
      <c r="H367" s="172"/>
      <c r="I367" s="171"/>
      <c r="J367" s="135"/>
      <c r="K367" s="135"/>
      <c r="L367" s="172"/>
      <c r="M367" s="171"/>
      <c r="N367" s="171"/>
    </row>
    <row r="368" spans="1:14">
      <c r="A368" s="172"/>
      <c r="B368" s="171"/>
      <c r="C368" s="107"/>
      <c r="D368" s="172"/>
      <c r="E368" s="171" t="s">
        <v>133</v>
      </c>
      <c r="F368" s="171">
        <v>99</v>
      </c>
      <c r="G368" s="171"/>
      <c r="H368" s="172"/>
      <c r="I368" s="171"/>
      <c r="J368" s="135"/>
      <c r="K368" s="135"/>
      <c r="L368" s="172"/>
      <c r="M368" s="171"/>
      <c r="N368" s="171"/>
    </row>
    <row r="369" spans="1:14">
      <c r="A369" s="172"/>
      <c r="B369" s="171"/>
      <c r="C369" s="107"/>
      <c r="D369" s="172"/>
      <c r="E369" s="171" t="s">
        <v>161</v>
      </c>
      <c r="F369" s="171">
        <v>999</v>
      </c>
      <c r="G369" s="171"/>
      <c r="H369" s="172"/>
      <c r="I369" s="171"/>
      <c r="J369" s="135"/>
      <c r="K369" s="135"/>
      <c r="L369" s="172"/>
      <c r="M369" s="171"/>
      <c r="N369" s="171"/>
    </row>
    <row r="370" spans="1:14" ht="29.25" customHeight="1">
      <c r="A370" s="172"/>
      <c r="B370" s="171" t="s">
        <v>547</v>
      </c>
      <c r="C370" s="107" t="s">
        <v>548</v>
      </c>
      <c r="D370" s="172"/>
      <c r="E370" s="153" t="s">
        <v>168</v>
      </c>
      <c r="F370" s="171"/>
      <c r="G370" s="171"/>
      <c r="H370" s="172" t="s">
        <v>79</v>
      </c>
      <c r="I370" s="171" t="s">
        <v>549</v>
      </c>
      <c r="J370" s="135"/>
      <c r="K370" s="135"/>
      <c r="L370" s="171" t="s">
        <v>57</v>
      </c>
      <c r="M370" s="171"/>
      <c r="N370" s="171"/>
    </row>
    <row r="371" spans="1:14" ht="76.5">
      <c r="A371" s="172"/>
      <c r="B371" s="171" t="s">
        <v>550</v>
      </c>
      <c r="C371" s="107" t="s">
        <v>551</v>
      </c>
      <c r="D371" s="172"/>
      <c r="E371" s="152" t="s">
        <v>63</v>
      </c>
      <c r="F371" s="90" t="s">
        <v>494</v>
      </c>
      <c r="G371" s="171" t="s">
        <v>552</v>
      </c>
      <c r="H371" s="172" t="s">
        <v>64</v>
      </c>
      <c r="I371" s="171" t="s">
        <v>553</v>
      </c>
      <c r="J371" s="140" t="s">
        <v>497</v>
      </c>
      <c r="K371" s="135" t="s">
        <v>498</v>
      </c>
      <c r="L371" s="171" t="s">
        <v>57</v>
      </c>
      <c r="M371" s="171" t="s">
        <v>554</v>
      </c>
      <c r="N371" s="171"/>
    </row>
    <row r="372" spans="1:14">
      <c r="A372" s="172"/>
      <c r="B372" s="171"/>
      <c r="C372" s="107"/>
      <c r="D372" s="172"/>
      <c r="E372" s="171" t="s">
        <v>500</v>
      </c>
      <c r="F372" s="171">
        <v>1</v>
      </c>
      <c r="G372" s="171"/>
      <c r="H372" s="172"/>
      <c r="I372" s="171"/>
      <c r="J372" s="135"/>
      <c r="K372" s="135"/>
      <c r="L372" s="172"/>
      <c r="M372" s="171"/>
      <c r="N372" s="171"/>
    </row>
    <row r="373" spans="1:14" ht="30.75">
      <c r="A373" s="172"/>
      <c r="B373" s="171"/>
      <c r="C373" s="107"/>
      <c r="D373" s="172"/>
      <c r="E373" s="171" t="s">
        <v>501</v>
      </c>
      <c r="F373" s="171">
        <v>2</v>
      </c>
      <c r="G373" s="171"/>
      <c r="H373" s="172"/>
      <c r="I373" s="171"/>
      <c r="J373" s="135"/>
      <c r="K373" s="135"/>
      <c r="L373" s="172"/>
      <c r="M373" s="171"/>
      <c r="N373" s="171"/>
    </row>
    <row r="374" spans="1:14" ht="30.75">
      <c r="A374" s="172"/>
      <c r="B374" s="171"/>
      <c r="C374" s="107"/>
      <c r="D374" s="172"/>
      <c r="E374" s="171" t="s">
        <v>502</v>
      </c>
      <c r="F374" s="171">
        <v>3</v>
      </c>
      <c r="G374" s="171"/>
      <c r="H374" s="172"/>
      <c r="I374" s="171"/>
      <c r="J374" s="135"/>
      <c r="K374" s="135"/>
      <c r="L374" s="172"/>
      <c r="M374" s="171"/>
      <c r="N374" s="171"/>
    </row>
    <row r="375" spans="1:14">
      <c r="A375" s="172"/>
      <c r="B375" s="171"/>
      <c r="C375" s="107"/>
      <c r="D375" s="172"/>
      <c r="E375" s="171" t="s">
        <v>503</v>
      </c>
      <c r="F375" s="171">
        <v>4</v>
      </c>
      <c r="G375" s="171"/>
      <c r="H375" s="172"/>
      <c r="I375" s="171"/>
      <c r="J375" s="135"/>
      <c r="K375" s="135"/>
      <c r="L375" s="172"/>
      <c r="M375" s="171"/>
      <c r="N375" s="171"/>
    </row>
    <row r="376" spans="1:14">
      <c r="A376" s="172"/>
      <c r="B376" s="171"/>
      <c r="C376" s="107"/>
      <c r="D376" s="172"/>
      <c r="E376" s="171" t="s">
        <v>504</v>
      </c>
      <c r="F376" s="171">
        <v>5</v>
      </c>
      <c r="G376" s="171"/>
      <c r="H376" s="172"/>
      <c r="I376" s="171"/>
      <c r="J376" s="135"/>
      <c r="K376" s="135"/>
      <c r="L376" s="172"/>
      <c r="M376" s="171"/>
      <c r="N376" s="171"/>
    </row>
    <row r="377" spans="1:14">
      <c r="A377" s="172"/>
      <c r="B377" s="171"/>
      <c r="C377" s="107"/>
      <c r="D377" s="172"/>
      <c r="E377" s="171" t="s">
        <v>133</v>
      </c>
      <c r="F377" s="171">
        <v>99</v>
      </c>
      <c r="G377" s="171"/>
      <c r="H377" s="172"/>
      <c r="I377" s="171"/>
      <c r="J377" s="135"/>
      <c r="K377" s="135"/>
      <c r="L377" s="172"/>
      <c r="M377" s="171"/>
      <c r="N377" s="171"/>
    </row>
    <row r="378" spans="1:14">
      <c r="A378" s="172"/>
      <c r="B378" s="171"/>
      <c r="C378" s="107"/>
      <c r="D378" s="172"/>
      <c r="E378" s="171" t="s">
        <v>161</v>
      </c>
      <c r="F378" s="171">
        <v>999</v>
      </c>
      <c r="G378" s="171"/>
      <c r="H378" s="172"/>
      <c r="I378" s="171"/>
      <c r="J378" s="135"/>
      <c r="K378" s="135"/>
      <c r="L378" s="172"/>
      <c r="M378" s="171"/>
      <c r="N378" s="171"/>
    </row>
    <row r="379" spans="1:14" ht="60.75">
      <c r="A379" s="172"/>
      <c r="B379" s="171" t="s">
        <v>505</v>
      </c>
      <c r="C379" s="107" t="s">
        <v>555</v>
      </c>
      <c r="D379" s="172"/>
      <c r="E379" s="152" t="s">
        <v>63</v>
      </c>
      <c r="F379" s="90" t="s">
        <v>507</v>
      </c>
      <c r="H379" s="172" t="s">
        <v>79</v>
      </c>
      <c r="I379" s="171" t="s">
        <v>556</v>
      </c>
      <c r="J379" s="140" t="s">
        <v>497</v>
      </c>
      <c r="K379" s="135" t="s">
        <v>498</v>
      </c>
      <c r="L379" s="171" t="s">
        <v>57</v>
      </c>
      <c r="M379" s="171"/>
      <c r="N379" s="171" t="s">
        <v>515</v>
      </c>
    </row>
    <row r="380" spans="1:14" ht="30.75">
      <c r="A380" s="172"/>
      <c r="B380" s="171"/>
      <c r="C380" s="107"/>
      <c r="D380" s="172"/>
      <c r="E380" s="171" t="s">
        <v>509</v>
      </c>
      <c r="F380" s="171">
        <v>1</v>
      </c>
      <c r="G380" s="171"/>
      <c r="H380" s="172"/>
      <c r="I380" s="171"/>
      <c r="J380" s="135"/>
      <c r="K380" s="135"/>
      <c r="L380" s="172"/>
      <c r="M380" s="171"/>
      <c r="N380" s="171"/>
    </row>
    <row r="381" spans="1:14">
      <c r="A381" s="172"/>
      <c r="B381" s="171"/>
      <c r="C381" s="107"/>
      <c r="D381" s="172"/>
      <c r="E381" s="171" t="s">
        <v>510</v>
      </c>
      <c r="F381" s="171">
        <v>2</v>
      </c>
      <c r="G381" s="171"/>
      <c r="H381" s="172"/>
      <c r="I381" s="171"/>
      <c r="J381" s="135"/>
      <c r="K381" s="135"/>
      <c r="L381" s="172"/>
      <c r="M381" s="171"/>
      <c r="N381" s="171"/>
    </row>
    <row r="382" spans="1:14" ht="60.75">
      <c r="A382" s="172"/>
      <c r="B382" s="171" t="s">
        <v>519</v>
      </c>
      <c r="C382" s="107" t="s">
        <v>557</v>
      </c>
      <c r="D382" s="172"/>
      <c r="E382" s="152" t="s">
        <v>63</v>
      </c>
      <c r="F382" s="90" t="s">
        <v>558</v>
      </c>
      <c r="H382" s="172" t="s">
        <v>79</v>
      </c>
      <c r="I382" s="171" t="s">
        <v>559</v>
      </c>
      <c r="J382" s="140" t="s">
        <v>497</v>
      </c>
      <c r="K382" s="135" t="s">
        <v>498</v>
      </c>
      <c r="L382" s="171" t="s">
        <v>57</v>
      </c>
      <c r="M382" s="171"/>
      <c r="N382" s="171" t="s">
        <v>515</v>
      </c>
    </row>
    <row r="383" spans="1:14" ht="30.75">
      <c r="A383" s="172"/>
      <c r="B383" s="171"/>
      <c r="C383" s="107"/>
      <c r="D383" s="172"/>
      <c r="E383" s="171" t="s">
        <v>560</v>
      </c>
      <c r="F383" s="171">
        <v>1</v>
      </c>
      <c r="G383" s="171"/>
      <c r="H383" s="172"/>
      <c r="I383" s="171"/>
      <c r="J383" s="135"/>
      <c r="K383" s="135"/>
      <c r="L383" s="172"/>
      <c r="M383" s="171"/>
      <c r="N383" s="171"/>
    </row>
    <row r="384" spans="1:14" ht="30.75">
      <c r="A384" s="172"/>
      <c r="B384" s="171"/>
      <c r="C384" s="107"/>
      <c r="D384" s="172"/>
      <c r="E384" s="171" t="s">
        <v>561</v>
      </c>
      <c r="F384" s="171">
        <v>2</v>
      </c>
      <c r="G384" s="171"/>
      <c r="H384" s="172"/>
      <c r="I384" s="171"/>
      <c r="J384" s="135"/>
      <c r="K384" s="135"/>
      <c r="L384" s="172"/>
      <c r="M384" s="171"/>
      <c r="N384" s="171"/>
    </row>
    <row r="385" spans="1:14" ht="30.75">
      <c r="A385" s="172"/>
      <c r="B385" s="171"/>
      <c r="C385" s="107"/>
      <c r="D385" s="172"/>
      <c r="E385" s="171" t="s">
        <v>562</v>
      </c>
      <c r="F385" s="171">
        <v>3</v>
      </c>
      <c r="G385" s="171"/>
      <c r="H385" s="172"/>
      <c r="I385" s="171"/>
      <c r="J385" s="135"/>
      <c r="K385" s="135"/>
      <c r="L385" s="172"/>
      <c r="M385" s="171"/>
      <c r="N385" s="171"/>
    </row>
    <row r="386" spans="1:14" ht="75.75" customHeight="1">
      <c r="A386" s="172"/>
      <c r="B386" s="171" t="s">
        <v>511</v>
      </c>
      <c r="C386" s="107" t="s">
        <v>563</v>
      </c>
      <c r="D386" s="172"/>
      <c r="E386" s="152" t="s">
        <v>63</v>
      </c>
      <c r="F386" s="90" t="s">
        <v>564</v>
      </c>
      <c r="H386" s="172" t="s">
        <v>79</v>
      </c>
      <c r="I386" s="171" t="s">
        <v>565</v>
      </c>
      <c r="J386" s="140" t="s">
        <v>497</v>
      </c>
      <c r="K386" s="135" t="s">
        <v>498</v>
      </c>
      <c r="L386" s="171" t="s">
        <v>57</v>
      </c>
      <c r="M386" s="171"/>
      <c r="N386" s="171" t="s">
        <v>515</v>
      </c>
    </row>
    <row r="387" spans="1:14">
      <c r="A387" s="172"/>
      <c r="B387" s="171"/>
      <c r="C387" s="107"/>
      <c r="D387" s="172"/>
      <c r="E387" s="171" t="s">
        <v>516</v>
      </c>
      <c r="F387" s="171">
        <v>1</v>
      </c>
      <c r="G387" s="171"/>
      <c r="H387" s="172"/>
      <c r="I387" s="171"/>
      <c r="J387" s="135"/>
      <c r="K387" s="135"/>
      <c r="L387" s="172"/>
      <c r="M387" s="171"/>
      <c r="N387" s="171"/>
    </row>
    <row r="388" spans="1:14" ht="30.75">
      <c r="A388" s="172"/>
      <c r="B388" s="171"/>
      <c r="C388" s="107"/>
      <c r="D388" s="172"/>
      <c r="E388" s="171" t="s">
        <v>566</v>
      </c>
      <c r="F388" s="171">
        <v>2</v>
      </c>
      <c r="G388" s="171"/>
      <c r="H388" s="172"/>
      <c r="I388" s="171"/>
      <c r="J388" s="135"/>
      <c r="K388" s="135"/>
      <c r="L388" s="172"/>
      <c r="M388" s="171"/>
      <c r="N388" s="171"/>
    </row>
    <row r="389" spans="1:14" ht="30.75">
      <c r="A389" s="172"/>
      <c r="B389" s="171"/>
      <c r="C389" s="107"/>
      <c r="D389" s="172"/>
      <c r="E389" s="171" t="s">
        <v>567</v>
      </c>
      <c r="F389" s="171">
        <v>3</v>
      </c>
      <c r="G389" s="171"/>
      <c r="H389" s="172"/>
      <c r="I389" s="171"/>
      <c r="J389" s="135"/>
      <c r="K389" s="135"/>
      <c r="L389" s="172"/>
      <c r="M389" s="171"/>
      <c r="N389" s="171"/>
    </row>
    <row r="390" spans="1:14">
      <c r="A390" s="172"/>
      <c r="B390" s="171"/>
      <c r="C390" s="107"/>
      <c r="D390" s="172"/>
      <c r="E390" s="171" t="s">
        <v>568</v>
      </c>
      <c r="F390" s="171">
        <v>4</v>
      </c>
      <c r="G390" s="171"/>
      <c r="H390" s="172"/>
      <c r="I390" s="171"/>
      <c r="J390" s="135"/>
      <c r="K390" s="135"/>
      <c r="L390" s="172"/>
      <c r="M390" s="171"/>
      <c r="N390" s="171"/>
    </row>
    <row r="391" spans="1:14" ht="15" customHeight="1">
      <c r="A391" s="172"/>
      <c r="B391" s="171" t="s">
        <v>569</v>
      </c>
      <c r="C391" s="107" t="s">
        <v>570</v>
      </c>
      <c r="D391" s="172"/>
      <c r="E391" s="153" t="s">
        <v>68</v>
      </c>
      <c r="F391" s="171"/>
      <c r="G391" s="171" t="s">
        <v>528</v>
      </c>
      <c r="H391" s="172" t="s">
        <v>64</v>
      </c>
      <c r="I391" s="171" t="s">
        <v>546</v>
      </c>
      <c r="J391" s="140" t="s">
        <v>497</v>
      </c>
      <c r="K391" s="135" t="s">
        <v>498</v>
      </c>
      <c r="L391" s="171" t="s">
        <v>57</v>
      </c>
      <c r="M391" s="171"/>
      <c r="N391" s="171"/>
    </row>
    <row r="392" spans="1:14">
      <c r="A392" s="172"/>
      <c r="B392" s="171" t="s">
        <v>571</v>
      </c>
      <c r="C392" s="107" t="s">
        <v>572</v>
      </c>
      <c r="D392" s="172"/>
      <c r="E392" s="152" t="s">
        <v>63</v>
      </c>
      <c r="F392" s="90" t="s">
        <v>531</v>
      </c>
      <c r="G392" s="171"/>
      <c r="H392" s="172" t="s">
        <v>64</v>
      </c>
      <c r="I392" s="171" t="s">
        <v>573</v>
      </c>
      <c r="J392" s="140" t="s">
        <v>439</v>
      </c>
      <c r="K392" s="135" t="s">
        <v>533</v>
      </c>
      <c r="L392" s="171" t="s">
        <v>57</v>
      </c>
      <c r="M392" s="171"/>
      <c r="N392" s="171"/>
    </row>
    <row r="393" spans="1:14" ht="15" customHeight="1">
      <c r="A393" s="172"/>
      <c r="B393" s="171"/>
      <c r="C393" s="107"/>
      <c r="D393" s="172"/>
      <c r="E393" s="171" t="s">
        <v>308</v>
      </c>
      <c r="F393" s="171">
        <v>1</v>
      </c>
      <c r="G393" s="171" t="s">
        <v>534</v>
      </c>
      <c r="H393" s="172"/>
      <c r="I393" s="171"/>
      <c r="J393" s="135"/>
      <c r="K393" s="135"/>
      <c r="L393" s="172"/>
      <c r="M393" s="171"/>
      <c r="N393" s="171"/>
    </row>
    <row r="394" spans="1:14" ht="15" customHeight="1">
      <c r="A394" s="172"/>
      <c r="B394" s="171"/>
      <c r="C394" s="107"/>
      <c r="D394" s="172"/>
      <c r="E394" s="171" t="s">
        <v>309</v>
      </c>
      <c r="F394" s="171">
        <v>2</v>
      </c>
      <c r="G394" s="171" t="s">
        <v>535</v>
      </c>
      <c r="H394" s="172"/>
      <c r="I394" s="171"/>
      <c r="J394" s="135"/>
      <c r="K394" s="135"/>
      <c r="L394" s="172"/>
      <c r="M394" s="171"/>
      <c r="N394" s="171"/>
    </row>
    <row r="395" spans="1:14" ht="15" customHeight="1">
      <c r="A395" s="172"/>
      <c r="B395" s="171"/>
      <c r="C395" s="107"/>
      <c r="D395" s="172"/>
      <c r="E395" s="171" t="s">
        <v>299</v>
      </c>
      <c r="F395" s="171">
        <v>3</v>
      </c>
      <c r="G395" s="171" t="s">
        <v>536</v>
      </c>
      <c r="H395" s="172"/>
      <c r="I395" s="171"/>
      <c r="J395" s="135"/>
      <c r="K395" s="135"/>
      <c r="L395" s="172"/>
      <c r="M395" s="171"/>
      <c r="N395" s="171"/>
    </row>
    <row r="396" spans="1:14">
      <c r="A396" s="172"/>
      <c r="B396" s="171"/>
      <c r="C396" s="107"/>
      <c r="D396" s="172"/>
      <c r="E396" s="171" t="s">
        <v>133</v>
      </c>
      <c r="F396" s="171">
        <v>99</v>
      </c>
      <c r="G396" s="171"/>
      <c r="H396" s="172"/>
      <c r="I396" s="171"/>
      <c r="J396" s="135"/>
      <c r="K396" s="135"/>
      <c r="L396" s="172"/>
      <c r="M396" s="171"/>
      <c r="N396" s="171"/>
    </row>
    <row r="397" spans="1:14">
      <c r="A397" s="172"/>
      <c r="B397" s="171"/>
      <c r="C397" s="172"/>
      <c r="D397" s="172"/>
      <c r="E397" s="171" t="s">
        <v>161</v>
      </c>
      <c r="F397" s="171">
        <v>999</v>
      </c>
      <c r="G397" s="171"/>
      <c r="H397" s="172"/>
      <c r="I397" s="171"/>
      <c r="J397" s="135"/>
      <c r="K397" s="135"/>
      <c r="L397" s="172"/>
      <c r="M397" s="171"/>
      <c r="N397" s="171"/>
    </row>
    <row r="398" spans="1:14">
      <c r="A398" s="172"/>
      <c r="B398" s="92" t="s">
        <v>574</v>
      </c>
      <c r="C398" s="92" t="s">
        <v>575</v>
      </c>
      <c r="D398" s="81"/>
      <c r="E398" s="81" t="s">
        <v>68</v>
      </c>
      <c r="F398" s="81"/>
      <c r="G398" s="81"/>
      <c r="H398" s="80" t="s">
        <v>79</v>
      </c>
      <c r="I398" s="81"/>
      <c r="J398" s="135"/>
      <c r="K398" s="135"/>
      <c r="L398" s="81" t="s">
        <v>57</v>
      </c>
      <c r="M398" s="81"/>
      <c r="N398" s="89" t="s">
        <v>76</v>
      </c>
    </row>
    <row r="399" spans="1:14">
      <c r="A399" s="172"/>
      <c r="B399" s="92" t="s">
        <v>576</v>
      </c>
      <c r="C399" s="80" t="s">
        <v>577</v>
      </c>
      <c r="D399" s="81"/>
      <c r="E399" s="81" t="s">
        <v>68</v>
      </c>
      <c r="F399" s="81"/>
      <c r="G399" s="81"/>
      <c r="H399" s="80" t="s">
        <v>79</v>
      </c>
      <c r="I399" s="81"/>
      <c r="J399" s="135"/>
      <c r="K399" s="135"/>
      <c r="L399" s="81" t="s">
        <v>57</v>
      </c>
      <c r="M399" s="81"/>
      <c r="N399" s="89" t="s">
        <v>76</v>
      </c>
    </row>
    <row r="400" spans="1:14">
      <c r="A400" s="172"/>
      <c r="B400" s="92" t="s">
        <v>578</v>
      </c>
      <c r="C400" s="80" t="s">
        <v>579</v>
      </c>
      <c r="D400" s="81"/>
      <c r="E400" s="81" t="s">
        <v>68</v>
      </c>
      <c r="F400" s="81"/>
      <c r="G400" s="81"/>
      <c r="H400" s="80" t="s">
        <v>79</v>
      </c>
      <c r="I400" s="81"/>
      <c r="J400" s="135"/>
      <c r="K400" s="135"/>
      <c r="L400" s="81" t="s">
        <v>57</v>
      </c>
      <c r="M400" s="81"/>
      <c r="N400" s="89" t="s">
        <v>76</v>
      </c>
    </row>
    <row r="401" spans="1:14">
      <c r="A401" s="172"/>
      <c r="B401" s="92" t="s">
        <v>580</v>
      </c>
      <c r="C401" s="80" t="s">
        <v>581</v>
      </c>
      <c r="D401" s="80"/>
      <c r="E401" s="81" t="s">
        <v>68</v>
      </c>
      <c r="F401" s="81" t="s">
        <v>582</v>
      </c>
      <c r="G401" s="81"/>
      <c r="H401" s="80" t="s">
        <v>79</v>
      </c>
      <c r="I401" s="81"/>
      <c r="J401" s="135"/>
      <c r="K401" s="135"/>
      <c r="L401" s="81" t="s">
        <v>57</v>
      </c>
      <c r="M401" s="81"/>
      <c r="N401" s="89" t="s">
        <v>76</v>
      </c>
    </row>
  </sheetData>
  <autoFilter ref="A15:N401" xr:uid="{00000000-0001-0000-0100-000000000000}"/>
  <conditionalFormatting sqref="C16">
    <cfRule type="duplicateValues" dxfId="19" priority="10"/>
  </conditionalFormatting>
  <conditionalFormatting sqref="C17">
    <cfRule type="duplicateValues" dxfId="18" priority="9"/>
  </conditionalFormatting>
  <conditionalFormatting sqref="B17">
    <cfRule type="duplicateValues" dxfId="17" priority="8"/>
  </conditionalFormatting>
  <conditionalFormatting sqref="A17">
    <cfRule type="duplicateValues" dxfId="16" priority="7"/>
  </conditionalFormatting>
  <conditionalFormatting sqref="D17:I17">
    <cfRule type="duplicateValues" dxfId="15" priority="6"/>
  </conditionalFormatting>
  <conditionalFormatting sqref="L17:M17">
    <cfRule type="duplicateValues" dxfId="14" priority="5"/>
  </conditionalFormatting>
  <conditionalFormatting sqref="C18:C26">
    <cfRule type="duplicateValues" dxfId="13" priority="22"/>
  </conditionalFormatting>
  <conditionalFormatting sqref="B26">
    <cfRule type="duplicateValues" dxfId="12" priority="2"/>
  </conditionalFormatting>
  <conditionalFormatting sqref="J17:K17">
    <cfRule type="duplicateValues" dxfId="11" priority="1"/>
  </conditionalFormatting>
  <dataValidations count="1">
    <dataValidation type="list" allowBlank="1" showInputMessage="1" showErrorMessage="1" sqref="B34:B37 C37:D37" xr:uid="{00000000-0002-0000-0100-000000000000}">
      <formula1>#REF!</formula1>
    </dataValidation>
  </dataValidations>
  <pageMargins left="0.7" right="0.7" top="0.75" bottom="0.75" header="0.3" footer="0.3"/>
  <pageSetup paperSize="9" scale="70" orientation="landscape" r:id="rId1"/>
  <headerFooter>
    <oddFooter>&amp;L&amp;Z&amp;F&amp;F&amp;R&amp;P/&amp;N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69"/>
  <sheetViews>
    <sheetView zoomScaleNormal="100" workbookViewId="0">
      <selection activeCell="B38" sqref="B38"/>
    </sheetView>
  </sheetViews>
  <sheetFormatPr defaultRowHeight="15"/>
  <cols>
    <col min="1" max="1" width="32" customWidth="1"/>
    <col min="2" max="2" width="58.5703125" customWidth="1"/>
    <col min="3" max="3" width="142" bestFit="1" customWidth="1"/>
    <col min="4" max="4" width="10.5703125" customWidth="1"/>
    <col min="5" max="5" width="35.42578125" customWidth="1"/>
  </cols>
  <sheetData>
    <row r="1" spans="1:5" ht="36">
      <c r="A1" s="182" t="s">
        <v>583</v>
      </c>
      <c r="B1" s="182"/>
    </row>
    <row r="2" spans="1:5">
      <c r="A2" s="3" t="s">
        <v>1</v>
      </c>
      <c r="B2" s="94" t="str">
        <f>Version_approval!B2:D2</f>
        <v>HDBP0051</v>
      </c>
    </row>
    <row r="3" spans="1:5">
      <c r="A3" s="3" t="s">
        <v>3</v>
      </c>
      <c r="B3" s="7" t="str">
        <f>Version_approval!B3:D3</f>
        <v>Belgian Cerebral Palsy Registry</v>
      </c>
    </row>
    <row r="4" spans="1:5">
      <c r="A4" s="3" t="s">
        <v>5</v>
      </c>
      <c r="B4" s="94" t="str">
        <f>Version_approval!B4:D4</f>
        <v>Cerebral Palsy</v>
      </c>
    </row>
    <row r="5" spans="1:5">
      <c r="A5" s="3" t="s">
        <v>33</v>
      </c>
      <c r="B5" s="94">
        <f>Fields!B8</f>
        <v>3</v>
      </c>
    </row>
    <row r="7" spans="1:5" s="4" customFormat="1">
      <c r="A7" s="24" t="s">
        <v>584</v>
      </c>
      <c r="B7" s="3" t="s">
        <v>585</v>
      </c>
      <c r="C7" s="8" t="s">
        <v>586</v>
      </c>
      <c r="D7" s="8" t="s">
        <v>587</v>
      </c>
      <c r="E7" s="52" t="s">
        <v>588</v>
      </c>
    </row>
    <row r="8" spans="1:5">
      <c r="A8" s="50" t="s">
        <v>589</v>
      </c>
      <c r="B8" s="32" t="s">
        <v>590</v>
      </c>
      <c r="C8" s="44" t="s">
        <v>591</v>
      </c>
      <c r="D8" s="32" t="s">
        <v>592</v>
      </c>
      <c r="E8" s="47" t="s">
        <v>121</v>
      </c>
    </row>
    <row r="9" spans="1:5">
      <c r="A9" s="50" t="s">
        <v>589</v>
      </c>
      <c r="B9" s="32" t="s">
        <v>593</v>
      </c>
      <c r="C9" s="44" t="s">
        <v>594</v>
      </c>
      <c r="D9" s="32" t="s">
        <v>592</v>
      </c>
      <c r="E9" s="46" t="s">
        <v>144</v>
      </c>
    </row>
    <row r="10" spans="1:5">
      <c r="A10" s="51" t="s">
        <v>595</v>
      </c>
      <c r="B10" s="32" t="s">
        <v>596</v>
      </c>
      <c r="C10" s="44" t="s">
        <v>597</v>
      </c>
      <c r="D10" s="32" t="s">
        <v>592</v>
      </c>
      <c r="E10" s="46" t="s">
        <v>144</v>
      </c>
    </row>
    <row r="11" spans="1:5">
      <c r="A11" s="51" t="s">
        <v>598</v>
      </c>
      <c r="B11" s="32" t="s">
        <v>599</v>
      </c>
      <c r="C11" s="44" t="s">
        <v>600</v>
      </c>
      <c r="D11" s="32" t="s">
        <v>592</v>
      </c>
      <c r="E11" s="48" t="s">
        <v>338</v>
      </c>
    </row>
    <row r="12" spans="1:5">
      <c r="A12" s="51" t="s">
        <v>601</v>
      </c>
      <c r="B12" s="32" t="s">
        <v>602</v>
      </c>
      <c r="C12" s="44" t="s">
        <v>603</v>
      </c>
      <c r="D12" s="32" t="s">
        <v>592</v>
      </c>
      <c r="E12" s="48" t="s">
        <v>167</v>
      </c>
    </row>
    <row r="13" spans="1:5">
      <c r="A13" s="51" t="s">
        <v>604</v>
      </c>
      <c r="B13" s="32" t="s">
        <v>605</v>
      </c>
      <c r="C13" s="44" t="s">
        <v>606</v>
      </c>
      <c r="D13" s="32" t="s">
        <v>592</v>
      </c>
      <c r="E13" s="48" t="s">
        <v>490</v>
      </c>
    </row>
    <row r="14" spans="1:5">
      <c r="A14" s="51" t="s">
        <v>607</v>
      </c>
      <c r="B14" s="32" t="s">
        <v>608</v>
      </c>
      <c r="C14" s="44" t="s">
        <v>609</v>
      </c>
      <c r="D14" s="32" t="s">
        <v>592</v>
      </c>
      <c r="E14" s="48" t="s">
        <v>446</v>
      </c>
    </row>
    <row r="15" spans="1:5">
      <c r="A15" s="51" t="s">
        <v>610</v>
      </c>
      <c r="B15" s="32" t="s">
        <v>611</v>
      </c>
      <c r="C15" s="44" t="s">
        <v>612</v>
      </c>
      <c r="D15" s="32" t="s">
        <v>592</v>
      </c>
      <c r="E15" s="48" t="s">
        <v>270</v>
      </c>
    </row>
    <row r="16" spans="1:5">
      <c r="A16" s="51" t="s">
        <v>613</v>
      </c>
      <c r="B16" s="65" t="s">
        <v>614</v>
      </c>
      <c r="C16" s="65" t="s">
        <v>615</v>
      </c>
      <c r="D16" s="65" t="s">
        <v>592</v>
      </c>
      <c r="E16" s="47" t="s">
        <v>121</v>
      </c>
    </row>
    <row r="17" spans="1:5">
      <c r="A17" s="51" t="s">
        <v>616</v>
      </c>
      <c r="B17" s="32" t="s">
        <v>617</v>
      </c>
      <c r="C17" s="44" t="s">
        <v>618</v>
      </c>
      <c r="D17" s="32" t="s">
        <v>592</v>
      </c>
      <c r="E17" s="46" t="s">
        <v>196</v>
      </c>
    </row>
    <row r="18" spans="1:5">
      <c r="A18" s="51" t="s">
        <v>619</v>
      </c>
      <c r="B18" s="32" t="s">
        <v>620</v>
      </c>
      <c r="C18" s="44" t="s">
        <v>621</v>
      </c>
      <c r="D18" s="32" t="s">
        <v>592</v>
      </c>
      <c r="E18" s="46" t="s">
        <v>196</v>
      </c>
    </row>
    <row r="19" spans="1:5">
      <c r="A19" s="51" t="s">
        <v>622</v>
      </c>
      <c r="B19" s="32" t="s">
        <v>623</v>
      </c>
      <c r="C19" s="44" t="s">
        <v>624</v>
      </c>
      <c r="D19" s="32" t="s">
        <v>592</v>
      </c>
      <c r="E19" s="46" t="s">
        <v>196</v>
      </c>
    </row>
    <row r="20" spans="1:5">
      <c r="A20" s="51" t="s">
        <v>625</v>
      </c>
      <c r="B20" s="32" t="s">
        <v>626</v>
      </c>
      <c r="C20" s="44" t="s">
        <v>627</v>
      </c>
      <c r="D20" s="32" t="s">
        <v>592</v>
      </c>
      <c r="E20" s="46" t="s">
        <v>196</v>
      </c>
    </row>
    <row r="21" spans="1:5">
      <c r="A21" s="51" t="s">
        <v>628</v>
      </c>
      <c r="B21" s="32" t="s">
        <v>629</v>
      </c>
      <c r="C21" s="44" t="s">
        <v>630</v>
      </c>
      <c r="D21" s="32" t="s">
        <v>592</v>
      </c>
      <c r="E21" s="46" t="s">
        <v>196</v>
      </c>
    </row>
    <row r="22" spans="1:5">
      <c r="A22" s="51" t="s">
        <v>631</v>
      </c>
      <c r="B22" s="32" t="s">
        <v>632</v>
      </c>
      <c r="C22" s="44" t="s">
        <v>633</v>
      </c>
      <c r="D22" s="32" t="s">
        <v>592</v>
      </c>
      <c r="E22" s="48" t="s">
        <v>167</v>
      </c>
    </row>
    <row r="23" spans="1:5">
      <c r="A23" s="51" t="s">
        <v>634</v>
      </c>
      <c r="B23" s="32" t="s">
        <v>635</v>
      </c>
      <c r="C23" s="44" t="s">
        <v>636</v>
      </c>
      <c r="D23" s="32" t="s">
        <v>592</v>
      </c>
      <c r="E23" s="48" t="s">
        <v>167</v>
      </c>
    </row>
    <row r="24" spans="1:5">
      <c r="A24" s="51" t="s">
        <v>637</v>
      </c>
      <c r="B24" s="32" t="s">
        <v>638</v>
      </c>
      <c r="C24" s="44" t="s">
        <v>639</v>
      </c>
      <c r="D24" s="32" t="s">
        <v>592</v>
      </c>
      <c r="E24" s="48" t="s">
        <v>210</v>
      </c>
    </row>
    <row r="25" spans="1:5">
      <c r="A25" s="51" t="s">
        <v>640</v>
      </c>
      <c r="B25" s="32" t="s">
        <v>641</v>
      </c>
      <c r="C25" s="44" t="s">
        <v>642</v>
      </c>
      <c r="D25" s="32" t="s">
        <v>592</v>
      </c>
      <c r="E25" s="48" t="s">
        <v>210</v>
      </c>
    </row>
    <row r="26" spans="1:5">
      <c r="A26" s="51" t="s">
        <v>643</v>
      </c>
      <c r="B26" s="32" t="s">
        <v>644</v>
      </c>
      <c r="C26" s="44" t="s">
        <v>645</v>
      </c>
      <c r="D26" s="32" t="s">
        <v>592</v>
      </c>
      <c r="E26" s="48" t="s">
        <v>490</v>
      </c>
    </row>
    <row r="27" spans="1:5">
      <c r="A27" s="51" t="s">
        <v>646</v>
      </c>
      <c r="B27" s="32" t="s">
        <v>647</v>
      </c>
      <c r="C27" s="44" t="s">
        <v>648</v>
      </c>
      <c r="D27" s="32" t="s">
        <v>592</v>
      </c>
      <c r="E27" s="48" t="s">
        <v>490</v>
      </c>
    </row>
    <row r="28" spans="1:5">
      <c r="A28" s="2"/>
      <c r="B28" s="43"/>
      <c r="C28" s="32"/>
      <c r="D28" s="32"/>
      <c r="E28" s="53"/>
    </row>
    <row r="29" spans="1:5" ht="18.75">
      <c r="A29" s="186" t="s">
        <v>649</v>
      </c>
      <c r="B29" s="187"/>
      <c r="C29" s="187"/>
      <c r="D29" s="188"/>
      <c r="E29" s="52" t="s">
        <v>650</v>
      </c>
    </row>
    <row r="30" spans="1:5">
      <c r="A30" s="51" t="s">
        <v>651</v>
      </c>
      <c r="B30" s="45" t="s">
        <v>652</v>
      </c>
      <c r="C30" s="44" t="s">
        <v>653</v>
      </c>
      <c r="D30" s="44"/>
      <c r="E30" s="53" t="s">
        <v>654</v>
      </c>
    </row>
    <row r="31" spans="1:5">
      <c r="A31" s="51" t="s">
        <v>655</v>
      </c>
      <c r="B31" s="45" t="s">
        <v>656</v>
      </c>
      <c r="C31" s="44" t="s">
        <v>657</v>
      </c>
      <c r="D31" s="44"/>
      <c r="E31" s="53" t="s">
        <v>658</v>
      </c>
    </row>
    <row r="32" spans="1:5">
      <c r="A32" s="51"/>
      <c r="B32" s="45" t="s">
        <v>659</v>
      </c>
      <c r="C32" s="44" t="s">
        <v>660</v>
      </c>
      <c r="D32" s="44"/>
      <c r="E32" s="53" t="s">
        <v>658</v>
      </c>
    </row>
    <row r="33" spans="1:5">
      <c r="A33" s="51"/>
      <c r="B33" s="45" t="s">
        <v>661</v>
      </c>
      <c r="C33" s="44" t="s">
        <v>662</v>
      </c>
      <c r="D33" s="44"/>
      <c r="E33" s="53" t="s">
        <v>658</v>
      </c>
    </row>
    <row r="34" spans="1:5">
      <c r="A34" s="51"/>
      <c r="B34" s="45" t="s">
        <v>663</v>
      </c>
      <c r="C34" s="44" t="s">
        <v>664</v>
      </c>
      <c r="D34" s="44"/>
      <c r="E34" s="53" t="s">
        <v>658</v>
      </c>
    </row>
    <row r="35" spans="1:5">
      <c r="A35" s="51" t="s">
        <v>665</v>
      </c>
      <c r="B35" s="41" t="s">
        <v>666</v>
      </c>
      <c r="C35" s="41" t="s">
        <v>667</v>
      </c>
      <c r="D35" s="41"/>
      <c r="E35" s="184" t="s">
        <v>668</v>
      </c>
    </row>
    <row r="36" spans="1:5">
      <c r="A36" s="51"/>
      <c r="B36" s="41" t="s">
        <v>669</v>
      </c>
      <c r="C36" s="41" t="s">
        <v>670</v>
      </c>
      <c r="D36" s="41"/>
      <c r="E36" s="184"/>
    </row>
    <row r="37" spans="1:5">
      <c r="A37" s="51"/>
      <c r="B37" s="41" t="s">
        <v>671</v>
      </c>
      <c r="C37" s="41" t="s">
        <v>672</v>
      </c>
      <c r="D37" s="41"/>
      <c r="E37" s="184"/>
    </row>
    <row r="38" spans="1:5">
      <c r="A38" s="51" t="s">
        <v>673</v>
      </c>
      <c r="B38" s="41" t="s">
        <v>674</v>
      </c>
      <c r="C38" s="41" t="s">
        <v>667</v>
      </c>
      <c r="D38" s="41"/>
      <c r="E38" s="185" t="s">
        <v>186</v>
      </c>
    </row>
    <row r="39" spans="1:5">
      <c r="A39" s="51"/>
      <c r="B39" s="41" t="s">
        <v>675</v>
      </c>
      <c r="C39" s="41" t="s">
        <v>676</v>
      </c>
      <c r="D39" s="41"/>
      <c r="E39" s="185"/>
    </row>
    <row r="40" spans="1:5">
      <c r="A40" s="51"/>
      <c r="B40" s="41" t="s">
        <v>677</v>
      </c>
      <c r="C40" s="41" t="s">
        <v>678</v>
      </c>
      <c r="D40" s="41"/>
      <c r="E40" s="185"/>
    </row>
    <row r="41" spans="1:5">
      <c r="A41" s="51" t="s">
        <v>679</v>
      </c>
      <c r="B41" s="61" t="s">
        <v>680</v>
      </c>
      <c r="C41" s="62" t="s">
        <v>681</v>
      </c>
      <c r="D41" s="62"/>
      <c r="E41" s="53" t="s">
        <v>338</v>
      </c>
    </row>
    <row r="42" spans="1:5">
      <c r="A42" s="51" t="s">
        <v>682</v>
      </c>
      <c r="B42" s="45" t="s">
        <v>683</v>
      </c>
      <c r="C42" s="44" t="s">
        <v>684</v>
      </c>
      <c r="D42" s="44"/>
      <c r="E42" s="53" t="s">
        <v>446</v>
      </c>
    </row>
    <row r="43" spans="1:5">
      <c r="A43" s="51"/>
      <c r="B43" s="45" t="s">
        <v>685</v>
      </c>
      <c r="C43" s="44" t="s">
        <v>686</v>
      </c>
      <c r="D43" s="44"/>
      <c r="E43" s="60" t="s">
        <v>446</v>
      </c>
    </row>
    <row r="44" spans="1:5">
      <c r="A44" s="51" t="s">
        <v>687</v>
      </c>
      <c r="B44" s="44"/>
      <c r="C44" s="84" t="s">
        <v>65</v>
      </c>
      <c r="D44" s="44"/>
      <c r="E44" s="172" t="s">
        <v>62</v>
      </c>
    </row>
    <row r="45" spans="1:5">
      <c r="A45" s="51" t="s">
        <v>688</v>
      </c>
      <c r="B45" s="44"/>
      <c r="C45" s="84" t="s">
        <v>69</v>
      </c>
      <c r="D45" s="44"/>
      <c r="E45" s="172" t="s">
        <v>67</v>
      </c>
    </row>
    <row r="46" spans="1:5">
      <c r="A46" s="51" t="s">
        <v>689</v>
      </c>
      <c r="B46" s="44"/>
      <c r="C46" s="84" t="s">
        <v>73</v>
      </c>
      <c r="D46" s="44"/>
      <c r="E46" s="172" t="s">
        <v>72</v>
      </c>
    </row>
    <row r="47" spans="1:5">
      <c r="A47" s="51" t="s">
        <v>690</v>
      </c>
      <c r="B47" s="44"/>
      <c r="C47" s="44" t="s">
        <v>101</v>
      </c>
      <c r="D47" s="44"/>
      <c r="E47" s="53" t="s">
        <v>96</v>
      </c>
    </row>
    <row r="49" spans="1:5" ht="18.75">
      <c r="A49" s="183" t="s">
        <v>691</v>
      </c>
      <c r="B49" s="183"/>
      <c r="C49" s="183"/>
      <c r="D49" s="183"/>
      <c r="E49" s="183"/>
    </row>
    <row r="50" spans="1:5" ht="18.75">
      <c r="A50" s="50" t="s">
        <v>692</v>
      </c>
      <c r="B50" s="172" t="s">
        <v>109</v>
      </c>
      <c r="C50" s="172"/>
      <c r="D50" s="172"/>
      <c r="E50" s="63"/>
    </row>
    <row r="51" spans="1:5">
      <c r="A51" s="50" t="s">
        <v>693</v>
      </c>
      <c r="B51" s="172" t="s">
        <v>113</v>
      </c>
      <c r="C51" s="172"/>
      <c r="D51" s="172"/>
      <c r="E51" s="172"/>
    </row>
    <row r="52" spans="1:5">
      <c r="A52" s="50" t="s">
        <v>693</v>
      </c>
      <c r="B52" s="172" t="s">
        <v>118</v>
      </c>
      <c r="C52" s="172"/>
      <c r="D52" s="172"/>
      <c r="E52" s="172"/>
    </row>
    <row r="53" spans="1:5">
      <c r="A53" s="50" t="s">
        <v>694</v>
      </c>
      <c r="B53" s="172" t="s">
        <v>215</v>
      </c>
      <c r="C53" s="172"/>
      <c r="D53" s="172"/>
      <c r="E53" s="172"/>
    </row>
    <row r="54" spans="1:5">
      <c r="A54" s="50" t="s">
        <v>695</v>
      </c>
      <c r="B54" s="172" t="s">
        <v>229</v>
      </c>
      <c r="C54" s="172"/>
      <c r="D54" s="172"/>
      <c r="E54" s="172"/>
    </row>
    <row r="55" spans="1:5">
      <c r="A55" s="50" t="s">
        <v>696</v>
      </c>
      <c r="B55" s="172" t="s">
        <v>263</v>
      </c>
      <c r="C55" s="172"/>
      <c r="D55" s="172"/>
      <c r="E55" s="172"/>
    </row>
    <row r="56" spans="1:5">
      <c r="A56" s="50" t="s">
        <v>697</v>
      </c>
      <c r="B56" s="172" t="s">
        <v>298</v>
      </c>
      <c r="C56" s="172"/>
      <c r="D56" s="172"/>
      <c r="E56" s="172"/>
    </row>
    <row r="57" spans="1:5">
      <c r="A57" s="50" t="s">
        <v>698</v>
      </c>
      <c r="B57" s="172" t="s">
        <v>315</v>
      </c>
      <c r="C57" s="172"/>
      <c r="D57" s="172"/>
      <c r="E57" s="172"/>
    </row>
    <row r="58" spans="1:5">
      <c r="A58" s="50" t="s">
        <v>699</v>
      </c>
      <c r="B58" s="172" t="s">
        <v>324</v>
      </c>
      <c r="C58" s="172"/>
      <c r="D58" s="172"/>
      <c r="E58" s="172"/>
    </row>
    <row r="59" spans="1:5">
      <c r="A59" s="50" t="s">
        <v>700</v>
      </c>
      <c r="B59" s="172" t="s">
        <v>328</v>
      </c>
      <c r="C59" s="172"/>
      <c r="D59" s="172"/>
      <c r="E59" s="172"/>
    </row>
    <row r="60" spans="1:5">
      <c r="A60" s="50" t="s">
        <v>701</v>
      </c>
      <c r="B60" s="172" t="s">
        <v>333</v>
      </c>
      <c r="C60" s="172"/>
      <c r="D60" s="172"/>
      <c r="E60" s="172"/>
    </row>
    <row r="61" spans="1:5">
      <c r="A61" s="50" t="s">
        <v>702</v>
      </c>
      <c r="B61" s="172" t="s">
        <v>372</v>
      </c>
      <c r="C61" s="172"/>
      <c r="D61" s="172"/>
      <c r="E61" s="172"/>
    </row>
    <row r="62" spans="1:5">
      <c r="A62" s="50" t="s">
        <v>703</v>
      </c>
      <c r="B62" s="172" t="s">
        <v>380</v>
      </c>
      <c r="C62" s="172"/>
      <c r="D62" s="172"/>
      <c r="E62" s="172"/>
    </row>
    <row r="63" spans="1:5">
      <c r="A63" s="50" t="s">
        <v>704</v>
      </c>
      <c r="B63" s="172" t="s">
        <v>385</v>
      </c>
      <c r="C63" s="172"/>
      <c r="D63" s="172"/>
      <c r="E63" s="172"/>
    </row>
    <row r="64" spans="1:5">
      <c r="A64" s="50" t="s">
        <v>705</v>
      </c>
      <c r="B64" s="172" t="s">
        <v>402</v>
      </c>
      <c r="C64" s="172"/>
      <c r="D64" s="172"/>
      <c r="E64" s="172"/>
    </row>
    <row r="65" spans="1:5">
      <c r="A65" s="50" t="s">
        <v>706</v>
      </c>
      <c r="B65" s="172" t="s">
        <v>707</v>
      </c>
      <c r="C65" s="172"/>
      <c r="D65" s="172"/>
      <c r="E65" s="172"/>
    </row>
    <row r="66" spans="1:5">
      <c r="A66" s="50" t="s">
        <v>708</v>
      </c>
      <c r="B66" s="172" t="s">
        <v>464</v>
      </c>
      <c r="C66" s="172"/>
      <c r="D66" s="172"/>
      <c r="E66" s="172"/>
    </row>
    <row r="67" spans="1:5">
      <c r="A67" s="50" t="s">
        <v>709</v>
      </c>
      <c r="B67" s="172" t="s">
        <v>499</v>
      </c>
      <c r="C67" s="172"/>
      <c r="D67" s="172"/>
      <c r="E67" s="172"/>
    </row>
    <row r="68" spans="1:5">
      <c r="A68" s="50" t="s">
        <v>710</v>
      </c>
      <c r="B68" s="172" t="s">
        <v>554</v>
      </c>
      <c r="C68" s="172"/>
      <c r="D68" s="172"/>
      <c r="E68" s="172"/>
    </row>
    <row r="69" spans="1:5">
      <c r="E69" s="79"/>
    </row>
  </sheetData>
  <mergeCells count="5">
    <mergeCell ref="A1:B1"/>
    <mergeCell ref="A49:E49"/>
    <mergeCell ref="E35:E37"/>
    <mergeCell ref="E38:E40"/>
    <mergeCell ref="A29:D29"/>
  </mergeCells>
  <conditionalFormatting sqref="C11:C27">
    <cfRule type="duplicateValues" dxfId="10" priority="3"/>
  </conditionalFormatting>
  <conditionalFormatting sqref="B50:B68">
    <cfRule type="duplicateValues" dxfId="9" priority="20"/>
  </conditionalFormatting>
  <conditionalFormatting sqref="E44:E46">
    <cfRule type="duplicateValues" dxfId="8" priority="1"/>
  </conditionalFormatting>
  <pageMargins left="0.7" right="0.7" top="0.75" bottom="0.75" header="0.3" footer="0.3"/>
  <pageSetup paperSize="9" orientation="landscape" r:id="rId1"/>
  <headerFooter>
    <oddFooter>&amp;L&amp;Z&amp;F&amp;F&amp;R&amp;P/&amp;N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48"/>
  <sheetViews>
    <sheetView showFormulas="1" zoomScaleNormal="100" workbookViewId="0">
      <pane xSplit="1" ySplit="7" topLeftCell="B8" activePane="bottomRight" state="frozen"/>
      <selection pane="bottomRight" sqref="A1:B1"/>
      <selection pane="bottomLeft" activeCell="A8" sqref="A8"/>
      <selection pane="topRight" activeCell="B1" sqref="B1"/>
    </sheetView>
  </sheetViews>
  <sheetFormatPr defaultRowHeight="15"/>
  <cols>
    <col min="1" max="1" width="13.7109375" style="9" customWidth="1"/>
    <col min="2" max="2" width="115.28515625" style="69" customWidth="1"/>
  </cols>
  <sheetData>
    <row r="1" spans="1:2" ht="36">
      <c r="A1" s="182" t="s">
        <v>711</v>
      </c>
      <c r="B1" s="182"/>
    </row>
    <row r="2" spans="1:2">
      <c r="A2" s="10" t="s">
        <v>1</v>
      </c>
      <c r="B2" s="94" t="s">
        <v>2</v>
      </c>
    </row>
    <row r="3" spans="1:2">
      <c r="A3" s="10" t="s">
        <v>3</v>
      </c>
      <c r="B3" s="94" t="s">
        <v>4</v>
      </c>
    </row>
    <row r="4" spans="1:2">
      <c r="A4" s="10" t="s">
        <v>5</v>
      </c>
      <c r="B4" s="94" t="s">
        <v>6</v>
      </c>
    </row>
    <row r="5" spans="1:2">
      <c r="A5" s="10" t="s">
        <v>33</v>
      </c>
      <c r="B5" s="13">
        <v>3</v>
      </c>
    </row>
    <row r="7" spans="1:2" s="4" customFormat="1">
      <c r="A7" s="78" t="s">
        <v>712</v>
      </c>
      <c r="B7" s="70" t="s">
        <v>713</v>
      </c>
    </row>
    <row r="8" spans="1:2" ht="45">
      <c r="A8" s="12" t="s">
        <v>714</v>
      </c>
      <c r="B8" s="14" t="s">
        <v>715</v>
      </c>
    </row>
    <row r="9" spans="1:2" ht="30">
      <c r="A9" s="12" t="s">
        <v>716</v>
      </c>
      <c r="B9" s="14" t="s">
        <v>717</v>
      </c>
    </row>
    <row r="10" spans="1:2">
      <c r="A10" s="12" t="s">
        <v>718</v>
      </c>
      <c r="B10" s="14" t="s">
        <v>719</v>
      </c>
    </row>
    <row r="11" spans="1:2" ht="45">
      <c r="A11" s="12" t="s">
        <v>720</v>
      </c>
      <c r="B11" s="14" t="s">
        <v>721</v>
      </c>
    </row>
    <row r="12" spans="1:2">
      <c r="A12" s="12" t="s">
        <v>722</v>
      </c>
      <c r="B12" s="14" t="s">
        <v>723</v>
      </c>
    </row>
    <row r="13" spans="1:2">
      <c r="A13" s="12" t="s">
        <v>724</v>
      </c>
      <c r="B13" s="14" t="s">
        <v>725</v>
      </c>
    </row>
    <row r="14" spans="1:2">
      <c r="A14" s="12" t="s">
        <v>726</v>
      </c>
      <c r="B14" s="14" t="s">
        <v>727</v>
      </c>
    </row>
    <row r="15" spans="1:2">
      <c r="A15" s="12" t="s">
        <v>728</v>
      </c>
      <c r="B15" s="14" t="s">
        <v>729</v>
      </c>
    </row>
    <row r="16" spans="1:2">
      <c r="A16" s="12" t="s">
        <v>730</v>
      </c>
      <c r="B16" s="14" t="s">
        <v>731</v>
      </c>
    </row>
    <row r="17" spans="1:2">
      <c r="A17" s="12" t="s">
        <v>732</v>
      </c>
      <c r="B17" s="14" t="s">
        <v>733</v>
      </c>
    </row>
    <row r="18" spans="1:2">
      <c r="A18" s="12" t="s">
        <v>734</v>
      </c>
      <c r="B18" s="14" t="s">
        <v>735</v>
      </c>
    </row>
    <row r="19" spans="1:2">
      <c r="A19" s="12" t="s">
        <v>736</v>
      </c>
      <c r="B19" s="14" t="s">
        <v>737</v>
      </c>
    </row>
    <row r="20" spans="1:2">
      <c r="A20" s="12" t="s">
        <v>738</v>
      </c>
      <c r="B20" s="14" t="s">
        <v>739</v>
      </c>
    </row>
    <row r="21" spans="1:2" ht="30">
      <c r="A21" s="12" t="s">
        <v>740</v>
      </c>
      <c r="B21" s="14" t="s">
        <v>741</v>
      </c>
    </row>
    <row r="22" spans="1:2">
      <c r="A22" s="12" t="s">
        <v>742</v>
      </c>
      <c r="B22" s="14" t="s">
        <v>743</v>
      </c>
    </row>
    <row r="23" spans="1:2">
      <c r="A23" s="12" t="s">
        <v>744</v>
      </c>
      <c r="B23" s="14" t="s">
        <v>745</v>
      </c>
    </row>
    <row r="24" spans="1:2">
      <c r="A24" s="12" t="s">
        <v>136</v>
      </c>
      <c r="B24" s="14" t="s">
        <v>746</v>
      </c>
    </row>
    <row r="25" spans="1:2">
      <c r="A25" s="12" t="s">
        <v>747</v>
      </c>
      <c r="B25" s="14" t="s">
        <v>748</v>
      </c>
    </row>
    <row r="26" spans="1:2" ht="30">
      <c r="A26" s="12" t="s">
        <v>749</v>
      </c>
      <c r="B26" s="14" t="s">
        <v>750</v>
      </c>
    </row>
    <row r="27" spans="1:2">
      <c r="A27" s="12" t="s">
        <v>751</v>
      </c>
      <c r="B27" s="14" t="s">
        <v>752</v>
      </c>
    </row>
    <row r="28" spans="1:2" ht="45">
      <c r="A28" s="12" t="s">
        <v>753</v>
      </c>
      <c r="B28" s="14" t="s">
        <v>715</v>
      </c>
    </row>
    <row r="29" spans="1:2">
      <c r="A29" s="12" t="s">
        <v>754</v>
      </c>
      <c r="B29" s="14" t="s">
        <v>755</v>
      </c>
    </row>
    <row r="30" spans="1:2">
      <c r="A30" s="12" t="s">
        <v>756</v>
      </c>
      <c r="B30" s="14" t="s">
        <v>757</v>
      </c>
    </row>
    <row r="31" spans="1:2">
      <c r="A31" s="12" t="s">
        <v>758</v>
      </c>
      <c r="B31" s="14" t="s">
        <v>759</v>
      </c>
    </row>
    <row r="32" spans="1:2">
      <c r="A32" s="12" t="s">
        <v>760</v>
      </c>
      <c r="B32" s="14" t="s">
        <v>761</v>
      </c>
    </row>
    <row r="33" spans="1:2">
      <c r="A33" s="12" t="s">
        <v>762</v>
      </c>
      <c r="B33" s="14" t="s">
        <v>763</v>
      </c>
    </row>
    <row r="34" spans="1:2">
      <c r="A34" s="12" t="s">
        <v>764</v>
      </c>
      <c r="B34" s="14" t="s">
        <v>765</v>
      </c>
    </row>
    <row r="35" spans="1:2">
      <c r="A35" s="12" t="s">
        <v>766</v>
      </c>
      <c r="B35" s="14" t="s">
        <v>767</v>
      </c>
    </row>
    <row r="36" spans="1:2">
      <c r="A36" s="12" t="s">
        <v>768</v>
      </c>
      <c r="B36" s="14" t="s">
        <v>769</v>
      </c>
    </row>
    <row r="37" spans="1:2">
      <c r="A37" s="12" t="s">
        <v>770</v>
      </c>
      <c r="B37" s="14" t="s">
        <v>771</v>
      </c>
    </row>
    <row r="38" spans="1:2">
      <c r="A38" s="12" t="s">
        <v>772</v>
      </c>
      <c r="B38" s="14" t="s">
        <v>773</v>
      </c>
    </row>
    <row r="39" spans="1:2">
      <c r="A39" s="12" t="s">
        <v>774</v>
      </c>
      <c r="B39" s="14" t="s">
        <v>775</v>
      </c>
    </row>
    <row r="40" spans="1:2">
      <c r="A40" s="12" t="s">
        <v>776</v>
      </c>
      <c r="B40" s="14" t="s">
        <v>777</v>
      </c>
    </row>
    <row r="41" spans="1:2">
      <c r="A41" s="12" t="s">
        <v>778</v>
      </c>
      <c r="B41" s="14" t="s">
        <v>779</v>
      </c>
    </row>
    <row r="42" spans="1:2">
      <c r="A42" s="12" t="s">
        <v>780</v>
      </c>
      <c r="B42" s="14" t="s">
        <v>781</v>
      </c>
    </row>
    <row r="43" spans="1:2">
      <c r="A43" s="12" t="s">
        <v>782</v>
      </c>
      <c r="B43" s="14" t="s">
        <v>783</v>
      </c>
    </row>
    <row r="44" spans="1:2">
      <c r="A44" s="12" t="s">
        <v>784</v>
      </c>
      <c r="B44" s="14" t="s">
        <v>785</v>
      </c>
    </row>
    <row r="45" spans="1:2">
      <c r="A45" s="12" t="s">
        <v>786</v>
      </c>
      <c r="B45" s="14" t="s">
        <v>787</v>
      </c>
    </row>
    <row r="46" spans="1:2" ht="45">
      <c r="A46" s="12" t="s">
        <v>788</v>
      </c>
      <c r="B46" s="14" t="s">
        <v>789</v>
      </c>
    </row>
    <row r="47" spans="1:2" ht="45">
      <c r="A47" s="12" t="s">
        <v>790</v>
      </c>
      <c r="B47" s="14" t="s">
        <v>791</v>
      </c>
    </row>
    <row r="48" spans="1:2">
      <c r="A48" s="12" t="s">
        <v>792</v>
      </c>
      <c r="B48" s="14" t="s">
        <v>765</v>
      </c>
    </row>
  </sheetData>
  <mergeCells count="1">
    <mergeCell ref="A1:B1"/>
  </mergeCells>
  <pageMargins left="0.7" right="0.7" top="0.75" bottom="0.75" header="0.3" footer="0.3"/>
  <pageSetup paperSize="9" orientation="landscape" r:id="rId1"/>
  <headerFooter>
    <oddFooter>&amp;L&amp;Z&amp;F&amp;F&amp;R&amp;P/&amp;N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28"/>
  <sheetViews>
    <sheetView zoomScaleNormal="100" workbookViewId="0">
      <pane ySplit="1" topLeftCell="A2" activePane="bottomLeft" state="frozen"/>
      <selection pane="bottomLeft"/>
    </sheetView>
  </sheetViews>
  <sheetFormatPr defaultRowHeight="15"/>
  <cols>
    <col min="2" max="2" width="32.28515625" customWidth="1"/>
    <col min="3" max="3" width="74.85546875" style="37" customWidth="1"/>
    <col min="4" max="4" width="80.85546875" style="76" customWidth="1"/>
    <col min="5" max="5" width="59.5703125" style="77" customWidth="1"/>
    <col min="8" max="8" width="57.140625" customWidth="1"/>
    <col min="9" max="9" width="41.85546875" customWidth="1"/>
  </cols>
  <sheetData>
    <row r="1" spans="1:5" ht="15.75" customHeight="1">
      <c r="A1" s="56" t="s">
        <v>93</v>
      </c>
      <c r="B1" s="56" t="s">
        <v>793</v>
      </c>
      <c r="C1" s="56" t="s">
        <v>794</v>
      </c>
      <c r="D1" s="56" t="s">
        <v>795</v>
      </c>
      <c r="E1" s="56" t="s">
        <v>796</v>
      </c>
    </row>
    <row r="2" spans="1:5">
      <c r="A2" s="31"/>
      <c r="B2" s="54" t="s">
        <v>93</v>
      </c>
      <c r="C2" s="57" t="s">
        <v>92</v>
      </c>
      <c r="D2" s="57" t="s">
        <v>797</v>
      </c>
      <c r="E2" s="57" t="s">
        <v>798</v>
      </c>
    </row>
    <row r="3" spans="1:5">
      <c r="A3" s="31"/>
      <c r="B3" s="54" t="s">
        <v>137</v>
      </c>
      <c r="C3" s="57" t="s">
        <v>135</v>
      </c>
      <c r="D3" s="57" t="s">
        <v>799</v>
      </c>
      <c r="E3" s="57" t="s">
        <v>800</v>
      </c>
    </row>
    <row r="4" spans="1:5">
      <c r="A4" s="31"/>
      <c r="B4" s="54" t="s">
        <v>154</v>
      </c>
      <c r="C4" s="57" t="s">
        <v>153</v>
      </c>
      <c r="D4" s="57" t="s">
        <v>801</v>
      </c>
      <c r="E4" s="57" t="s">
        <v>802</v>
      </c>
    </row>
    <row r="5" spans="1:5" ht="30">
      <c r="A5" s="31"/>
      <c r="B5" s="54" t="s">
        <v>159</v>
      </c>
      <c r="C5" s="57" t="s">
        <v>158</v>
      </c>
      <c r="D5" s="57" t="s">
        <v>803</v>
      </c>
      <c r="E5" s="57" t="s">
        <v>804</v>
      </c>
    </row>
    <row r="6" spans="1:5">
      <c r="A6" s="31"/>
      <c r="B6" s="54" t="s">
        <v>163</v>
      </c>
      <c r="C6" s="57" t="s">
        <v>162</v>
      </c>
      <c r="D6" s="57" t="s">
        <v>805</v>
      </c>
      <c r="E6" s="57" t="s">
        <v>806</v>
      </c>
    </row>
    <row r="7" spans="1:5">
      <c r="A7" s="31"/>
      <c r="B7" s="54" t="s">
        <v>167</v>
      </c>
      <c r="C7" s="57" t="s">
        <v>166</v>
      </c>
      <c r="D7" s="57" t="s">
        <v>807</v>
      </c>
      <c r="E7" s="57" t="s">
        <v>808</v>
      </c>
    </row>
    <row r="8" spans="1:5">
      <c r="A8" s="31"/>
      <c r="B8" s="54" t="s">
        <v>171</v>
      </c>
      <c r="C8" s="57" t="s">
        <v>170</v>
      </c>
      <c r="D8" s="57" t="s">
        <v>809</v>
      </c>
      <c r="E8" s="57" t="s">
        <v>810</v>
      </c>
    </row>
    <row r="9" spans="1:5">
      <c r="A9" s="31"/>
      <c r="B9" s="54" t="s">
        <v>183</v>
      </c>
      <c r="C9" s="57" t="s">
        <v>182</v>
      </c>
      <c r="D9" s="42" t="s">
        <v>811</v>
      </c>
      <c r="E9" s="42" t="s">
        <v>812</v>
      </c>
    </row>
    <row r="10" spans="1:5">
      <c r="A10" s="31"/>
      <c r="B10" s="54" t="s">
        <v>186</v>
      </c>
      <c r="C10" s="57" t="s">
        <v>185</v>
      </c>
      <c r="D10" s="57" t="s">
        <v>813</v>
      </c>
      <c r="E10" s="57" t="s">
        <v>814</v>
      </c>
    </row>
    <row r="11" spans="1:5" ht="15.75" customHeight="1">
      <c r="A11" s="31"/>
      <c r="B11" s="54" t="s">
        <v>191</v>
      </c>
      <c r="C11" s="57" t="s">
        <v>190</v>
      </c>
      <c r="D11" s="57" t="s">
        <v>815</v>
      </c>
      <c r="E11" s="57" t="s">
        <v>816</v>
      </c>
    </row>
    <row r="12" spans="1:5" s="49" customFormat="1" ht="15.75" customHeight="1">
      <c r="A12" s="169"/>
      <c r="B12" s="54" t="s">
        <v>193</v>
      </c>
      <c r="C12" s="57" t="s">
        <v>185</v>
      </c>
      <c r="D12" s="57" t="s">
        <v>813</v>
      </c>
      <c r="E12" s="57" t="s">
        <v>817</v>
      </c>
    </row>
    <row r="13" spans="1:5">
      <c r="A13" s="31"/>
      <c r="B13" s="54" t="s">
        <v>196</v>
      </c>
      <c r="C13" s="57" t="s">
        <v>195</v>
      </c>
      <c r="D13" s="57" t="s">
        <v>818</v>
      </c>
      <c r="E13" s="57" t="s">
        <v>819</v>
      </c>
    </row>
    <row r="14" spans="1:5">
      <c r="A14" s="31"/>
      <c r="B14" s="54" t="s">
        <v>207</v>
      </c>
      <c r="C14" s="57" t="s">
        <v>206</v>
      </c>
      <c r="D14" s="57" t="s">
        <v>820</v>
      </c>
      <c r="E14" s="57" t="s">
        <v>821</v>
      </c>
    </row>
    <row r="15" spans="1:5">
      <c r="A15" s="31"/>
      <c r="B15" s="54" t="s">
        <v>210</v>
      </c>
      <c r="C15" s="57" t="s">
        <v>209</v>
      </c>
      <c r="D15" s="57" t="s">
        <v>820</v>
      </c>
      <c r="E15" s="57" t="s">
        <v>822</v>
      </c>
    </row>
    <row r="16" spans="1:5">
      <c r="A16" s="31"/>
      <c r="B16" s="54" t="s">
        <v>213</v>
      </c>
      <c r="C16" s="57" t="s">
        <v>212</v>
      </c>
      <c r="D16" s="57" t="s">
        <v>823</v>
      </c>
      <c r="E16" s="57" t="s">
        <v>824</v>
      </c>
    </row>
    <row r="17" spans="1:5">
      <c r="A17" s="31"/>
      <c r="B17" s="54" t="s">
        <v>220</v>
      </c>
      <c r="C17" s="57" t="s">
        <v>219</v>
      </c>
      <c r="D17" s="57" t="s">
        <v>825</v>
      </c>
      <c r="E17" s="57" t="s">
        <v>826</v>
      </c>
    </row>
    <row r="18" spans="1:5">
      <c r="A18" s="31"/>
      <c r="B18" s="54" t="s">
        <v>227</v>
      </c>
      <c r="C18" s="57" t="s">
        <v>226</v>
      </c>
      <c r="D18" s="57" t="s">
        <v>827</v>
      </c>
      <c r="E18" s="57" t="s">
        <v>828</v>
      </c>
    </row>
    <row r="19" spans="1:5">
      <c r="A19" s="31"/>
      <c r="B19" s="54" t="s">
        <v>241</v>
      </c>
      <c r="C19" s="57" t="s">
        <v>240</v>
      </c>
      <c r="D19" s="57" t="s">
        <v>829</v>
      </c>
      <c r="E19" s="57" t="s">
        <v>830</v>
      </c>
    </row>
    <row r="20" spans="1:5">
      <c r="A20" s="31"/>
      <c r="B20" s="54" t="s">
        <v>252</v>
      </c>
      <c r="C20" s="57" t="s">
        <v>251</v>
      </c>
      <c r="D20" s="57" t="s">
        <v>831</v>
      </c>
      <c r="E20" s="57" t="s">
        <v>832</v>
      </c>
    </row>
    <row r="21" spans="1:5">
      <c r="A21" s="31"/>
      <c r="B21" s="54" t="s">
        <v>254</v>
      </c>
      <c r="C21" s="57" t="s">
        <v>253</v>
      </c>
      <c r="D21" s="57" t="s">
        <v>833</v>
      </c>
      <c r="E21" s="57" t="s">
        <v>834</v>
      </c>
    </row>
    <row r="22" spans="1:5">
      <c r="A22" s="31"/>
      <c r="B22" s="54" t="s">
        <v>259</v>
      </c>
      <c r="C22" s="57" t="s">
        <v>258</v>
      </c>
      <c r="D22" s="57" t="s">
        <v>835</v>
      </c>
      <c r="E22" s="57" t="s">
        <v>836</v>
      </c>
    </row>
    <row r="23" spans="1:5">
      <c r="A23" s="31"/>
      <c r="B23" s="54" t="s">
        <v>265</v>
      </c>
      <c r="C23" s="57" t="s">
        <v>264</v>
      </c>
      <c r="D23" s="57" t="s">
        <v>837</v>
      </c>
      <c r="E23" s="57" t="s">
        <v>838</v>
      </c>
    </row>
    <row r="24" spans="1:5">
      <c r="A24" s="31"/>
      <c r="B24" s="54" t="s">
        <v>267</v>
      </c>
      <c r="C24" s="57" t="s">
        <v>266</v>
      </c>
      <c r="D24" s="57" t="s">
        <v>839</v>
      </c>
      <c r="E24" s="57" t="s">
        <v>840</v>
      </c>
    </row>
    <row r="25" spans="1:5">
      <c r="A25" s="31"/>
      <c r="B25" s="54" t="s">
        <v>270</v>
      </c>
      <c r="C25" s="57" t="s">
        <v>269</v>
      </c>
      <c r="D25" s="57" t="s">
        <v>841</v>
      </c>
      <c r="E25" s="57" t="s">
        <v>842</v>
      </c>
    </row>
    <row r="26" spans="1:5">
      <c r="A26" s="31"/>
      <c r="B26" s="54" t="s">
        <v>273</v>
      </c>
      <c r="C26" s="57" t="s">
        <v>272</v>
      </c>
      <c r="D26" s="57" t="s">
        <v>843</v>
      </c>
      <c r="E26" s="57" t="s">
        <v>844</v>
      </c>
    </row>
    <row r="27" spans="1:5">
      <c r="A27" s="31"/>
      <c r="B27" s="54" t="s">
        <v>279</v>
      </c>
      <c r="C27" s="57" t="s">
        <v>278</v>
      </c>
      <c r="D27" s="57" t="s">
        <v>845</v>
      </c>
      <c r="E27" s="57" t="s">
        <v>846</v>
      </c>
    </row>
    <row r="28" spans="1:5">
      <c r="A28" s="31"/>
      <c r="B28" s="54" t="s">
        <v>281</v>
      </c>
      <c r="C28" s="57" t="s">
        <v>280</v>
      </c>
      <c r="D28" s="57" t="s">
        <v>847</v>
      </c>
      <c r="E28" s="57" t="s">
        <v>848</v>
      </c>
    </row>
    <row r="29" spans="1:5">
      <c r="A29" s="31"/>
      <c r="B29" s="54" t="s">
        <v>295</v>
      </c>
      <c r="C29" s="57" t="s">
        <v>294</v>
      </c>
      <c r="D29" s="57" t="s">
        <v>849</v>
      </c>
      <c r="E29" s="57" t="s">
        <v>850</v>
      </c>
    </row>
    <row r="30" spans="1:5">
      <c r="A30" s="31"/>
      <c r="B30" s="54" t="s">
        <v>304</v>
      </c>
      <c r="C30" s="57" t="s">
        <v>303</v>
      </c>
      <c r="D30" s="57" t="s">
        <v>851</v>
      </c>
      <c r="E30" s="57" t="s">
        <v>852</v>
      </c>
    </row>
    <row r="31" spans="1:5">
      <c r="A31" s="31"/>
      <c r="B31" s="54" t="s">
        <v>311</v>
      </c>
      <c r="C31" s="57" t="s">
        <v>310</v>
      </c>
      <c r="D31" s="57" t="s">
        <v>310</v>
      </c>
      <c r="E31" s="57" t="s">
        <v>310</v>
      </c>
    </row>
    <row r="32" spans="1:5">
      <c r="A32" s="31"/>
      <c r="B32" s="54" t="s">
        <v>322</v>
      </c>
      <c r="C32" s="57" t="s">
        <v>321</v>
      </c>
      <c r="D32" s="57" t="s">
        <v>321</v>
      </c>
      <c r="E32" s="57" t="s">
        <v>321</v>
      </c>
    </row>
    <row r="33" spans="1:5">
      <c r="A33" s="31"/>
      <c r="B33" s="54" t="s">
        <v>326</v>
      </c>
      <c r="C33" s="57" t="s">
        <v>325</v>
      </c>
      <c r="D33" s="57" t="s">
        <v>325</v>
      </c>
      <c r="E33" s="57" t="s">
        <v>325</v>
      </c>
    </row>
    <row r="34" spans="1:5">
      <c r="A34" s="31"/>
      <c r="B34" s="54" t="s">
        <v>330</v>
      </c>
      <c r="C34" s="57" t="s">
        <v>329</v>
      </c>
      <c r="D34" s="57" t="s">
        <v>329</v>
      </c>
      <c r="E34" s="57" t="s">
        <v>329</v>
      </c>
    </row>
    <row r="35" spans="1:5">
      <c r="A35" s="31"/>
      <c r="B35" s="54" t="s">
        <v>335</v>
      </c>
      <c r="C35" s="57" t="s">
        <v>334</v>
      </c>
      <c r="D35" s="57" t="s">
        <v>853</v>
      </c>
      <c r="E35" s="57" t="s">
        <v>854</v>
      </c>
    </row>
    <row r="36" spans="1:5" ht="30">
      <c r="A36" s="31"/>
      <c r="B36" s="54" t="s">
        <v>338</v>
      </c>
      <c r="C36" s="57" t="s">
        <v>337</v>
      </c>
      <c r="D36" s="57" t="s">
        <v>855</v>
      </c>
      <c r="E36" s="57" t="s">
        <v>856</v>
      </c>
    </row>
    <row r="37" spans="1:5">
      <c r="A37" s="31"/>
      <c r="B37" s="54" t="s">
        <v>343</v>
      </c>
      <c r="C37" s="57" t="s">
        <v>342</v>
      </c>
      <c r="D37" s="57" t="s">
        <v>857</v>
      </c>
      <c r="E37" s="57" t="s">
        <v>858</v>
      </c>
    </row>
    <row r="38" spans="1:5">
      <c r="A38" s="31"/>
      <c r="B38" s="54" t="s">
        <v>345</v>
      </c>
      <c r="C38" s="57" t="s">
        <v>344</v>
      </c>
      <c r="D38" s="57" t="s">
        <v>859</v>
      </c>
      <c r="E38" s="57" t="s">
        <v>860</v>
      </c>
    </row>
    <row r="39" spans="1:5">
      <c r="A39" s="31"/>
      <c r="B39" s="54" t="s">
        <v>354</v>
      </c>
      <c r="C39" s="57" t="s">
        <v>353</v>
      </c>
      <c r="D39" s="57" t="s">
        <v>353</v>
      </c>
      <c r="E39" s="57" t="s">
        <v>861</v>
      </c>
    </row>
    <row r="40" spans="1:5">
      <c r="A40" s="31"/>
      <c r="B40" s="54" t="s">
        <v>362</v>
      </c>
      <c r="C40" s="57" t="s">
        <v>361</v>
      </c>
      <c r="D40" s="57" t="s">
        <v>862</v>
      </c>
      <c r="E40" s="57" t="s">
        <v>863</v>
      </c>
    </row>
    <row r="41" spans="1:5">
      <c r="A41" s="31"/>
      <c r="B41" s="54" t="s">
        <v>364</v>
      </c>
      <c r="C41" s="57" t="s">
        <v>361</v>
      </c>
      <c r="D41" s="57" t="s">
        <v>862</v>
      </c>
      <c r="E41" s="57" t="s">
        <v>863</v>
      </c>
    </row>
    <row r="42" spans="1:5">
      <c r="A42" s="31"/>
      <c r="B42" s="54" t="s">
        <v>367</v>
      </c>
      <c r="C42" s="57" t="s">
        <v>366</v>
      </c>
      <c r="D42" s="57" t="s">
        <v>864</v>
      </c>
      <c r="E42" s="57" t="s">
        <v>865</v>
      </c>
    </row>
    <row r="43" spans="1:5">
      <c r="A43" s="31"/>
      <c r="B43" s="54" t="s">
        <v>370</v>
      </c>
      <c r="C43" s="57" t="s">
        <v>369</v>
      </c>
      <c r="D43" s="57" t="s">
        <v>866</v>
      </c>
      <c r="E43" s="57" t="s">
        <v>867</v>
      </c>
    </row>
    <row r="44" spans="1:5">
      <c r="A44" s="31"/>
      <c r="B44" s="54" t="s">
        <v>375</v>
      </c>
      <c r="C44" s="57" t="s">
        <v>374</v>
      </c>
      <c r="D44" s="57" t="s">
        <v>868</v>
      </c>
      <c r="E44" s="57" t="s">
        <v>869</v>
      </c>
    </row>
    <row r="45" spans="1:5">
      <c r="A45" s="31"/>
      <c r="B45" s="54" t="s">
        <v>378</v>
      </c>
      <c r="C45" s="57" t="s">
        <v>377</v>
      </c>
      <c r="D45" s="57" t="s">
        <v>870</v>
      </c>
      <c r="E45" s="57" t="s">
        <v>871</v>
      </c>
    </row>
    <row r="46" spans="1:5">
      <c r="A46" s="31"/>
      <c r="B46" s="54" t="s">
        <v>383</v>
      </c>
      <c r="C46" s="57" t="s">
        <v>382</v>
      </c>
      <c r="D46" s="57" t="s">
        <v>872</v>
      </c>
      <c r="E46" s="57" t="s">
        <v>872</v>
      </c>
    </row>
    <row r="47" spans="1:5">
      <c r="A47" s="31"/>
      <c r="B47" s="54" t="s">
        <v>390</v>
      </c>
      <c r="C47" s="57" t="s">
        <v>389</v>
      </c>
      <c r="D47" s="57" t="s">
        <v>873</v>
      </c>
      <c r="E47" s="57" t="s">
        <v>874</v>
      </c>
    </row>
    <row r="48" spans="1:5" ht="30">
      <c r="A48" s="31"/>
      <c r="B48" s="54" t="s">
        <v>399</v>
      </c>
      <c r="C48" s="57" t="s">
        <v>398</v>
      </c>
      <c r="D48" s="57" t="s">
        <v>875</v>
      </c>
      <c r="E48" s="57" t="s">
        <v>876</v>
      </c>
    </row>
    <row r="49" spans="1:5" ht="30">
      <c r="A49" s="31"/>
      <c r="B49" s="54" t="s">
        <v>405</v>
      </c>
      <c r="C49" s="57" t="s">
        <v>404</v>
      </c>
      <c r="D49" s="57" t="s">
        <v>877</v>
      </c>
      <c r="E49" s="57" t="s">
        <v>878</v>
      </c>
    </row>
    <row r="50" spans="1:5">
      <c r="A50" s="31"/>
      <c r="B50" s="54" t="s">
        <v>408</v>
      </c>
      <c r="C50" s="57" t="s">
        <v>407</v>
      </c>
      <c r="D50" s="57" t="s">
        <v>879</v>
      </c>
      <c r="E50" s="57" t="s">
        <v>880</v>
      </c>
    </row>
    <row r="51" spans="1:5">
      <c r="A51" s="31"/>
      <c r="B51" s="54" t="s">
        <v>410</v>
      </c>
      <c r="C51" s="57" t="s">
        <v>409</v>
      </c>
      <c r="D51" s="57" t="s">
        <v>881</v>
      </c>
      <c r="E51" s="57" t="s">
        <v>882</v>
      </c>
    </row>
    <row r="52" spans="1:5">
      <c r="A52" s="31"/>
      <c r="B52" s="54" t="s">
        <v>413</v>
      </c>
      <c r="C52" s="57" t="s">
        <v>412</v>
      </c>
      <c r="D52" s="57" t="s">
        <v>883</v>
      </c>
      <c r="E52" s="57" t="s">
        <v>884</v>
      </c>
    </row>
    <row r="53" spans="1:5">
      <c r="A53" s="31"/>
      <c r="B53" s="54" t="s">
        <v>415</v>
      </c>
      <c r="C53" s="57" t="s">
        <v>414</v>
      </c>
      <c r="D53" s="57" t="s">
        <v>885</v>
      </c>
      <c r="E53" s="57" t="s">
        <v>886</v>
      </c>
    </row>
    <row r="54" spans="1:5">
      <c r="A54" s="31"/>
      <c r="B54" s="54" t="s">
        <v>417</v>
      </c>
      <c r="C54" s="57" t="s">
        <v>416</v>
      </c>
      <c r="D54" s="57" t="s">
        <v>887</v>
      </c>
      <c r="E54" s="57" t="s">
        <v>888</v>
      </c>
    </row>
    <row r="55" spans="1:5">
      <c r="A55" s="31"/>
      <c r="B55" s="54" t="s">
        <v>420</v>
      </c>
      <c r="C55" s="57" t="s">
        <v>419</v>
      </c>
      <c r="D55" s="57" t="s">
        <v>889</v>
      </c>
      <c r="E55" s="57" t="s">
        <v>890</v>
      </c>
    </row>
    <row r="56" spans="1:5">
      <c r="A56" s="31"/>
      <c r="B56" s="54" t="s">
        <v>422</v>
      </c>
      <c r="C56" s="57" t="s">
        <v>421</v>
      </c>
      <c r="D56" s="57" t="s">
        <v>891</v>
      </c>
      <c r="E56" s="57" t="s">
        <v>892</v>
      </c>
    </row>
    <row r="57" spans="1:5">
      <c r="A57" s="31"/>
      <c r="B57" s="54" t="s">
        <v>432</v>
      </c>
      <c r="C57" s="57" t="s">
        <v>431</v>
      </c>
      <c r="D57" s="57" t="s">
        <v>893</v>
      </c>
      <c r="E57" s="57" t="s">
        <v>894</v>
      </c>
    </row>
    <row r="58" spans="1:5">
      <c r="A58" s="31"/>
      <c r="B58" s="54" t="s">
        <v>435</v>
      </c>
      <c r="C58" s="57" t="s">
        <v>434</v>
      </c>
      <c r="D58" s="57" t="s">
        <v>434</v>
      </c>
      <c r="E58" s="57" t="s">
        <v>895</v>
      </c>
    </row>
    <row r="59" spans="1:5">
      <c r="A59" s="31"/>
      <c r="B59" s="54" t="s">
        <v>437</v>
      </c>
      <c r="C59" s="57" t="s">
        <v>436</v>
      </c>
      <c r="D59" s="71" t="s">
        <v>896</v>
      </c>
      <c r="E59" s="71" t="s">
        <v>897</v>
      </c>
    </row>
    <row r="60" spans="1:5">
      <c r="A60" s="31"/>
      <c r="B60" s="54" t="s">
        <v>443</v>
      </c>
      <c r="C60" s="57" t="s">
        <v>442</v>
      </c>
      <c r="D60" s="57" t="s">
        <v>898</v>
      </c>
      <c r="E60" s="57" t="s">
        <v>899</v>
      </c>
    </row>
    <row r="61" spans="1:5">
      <c r="A61" s="31"/>
      <c r="B61" s="54" t="s">
        <v>446</v>
      </c>
      <c r="C61" s="57" t="s">
        <v>445</v>
      </c>
      <c r="D61" s="57" t="s">
        <v>898</v>
      </c>
      <c r="E61" s="57" t="s">
        <v>900</v>
      </c>
    </row>
    <row r="62" spans="1:5">
      <c r="A62" s="31"/>
      <c r="B62" s="54" t="s">
        <v>450</v>
      </c>
      <c r="C62" s="57" t="s">
        <v>449</v>
      </c>
      <c r="D62" s="57" t="s">
        <v>901</v>
      </c>
      <c r="E62" s="57" t="s">
        <v>902</v>
      </c>
    </row>
    <row r="63" spans="1:5">
      <c r="A63" s="31"/>
      <c r="B63" s="54" t="s">
        <v>456</v>
      </c>
      <c r="C63" s="57" t="s">
        <v>455</v>
      </c>
      <c r="D63" s="57" t="s">
        <v>903</v>
      </c>
      <c r="E63" s="57" t="s">
        <v>904</v>
      </c>
    </row>
    <row r="64" spans="1:5">
      <c r="A64" s="31"/>
      <c r="B64" s="54" t="s">
        <v>461</v>
      </c>
      <c r="C64" s="57" t="s">
        <v>460</v>
      </c>
      <c r="D64" s="57" t="s">
        <v>905</v>
      </c>
      <c r="E64" s="57" t="s">
        <v>906</v>
      </c>
    </row>
    <row r="65" spans="1:5">
      <c r="A65" s="31"/>
      <c r="B65" s="54" t="s">
        <v>466</v>
      </c>
      <c r="C65" s="57" t="s">
        <v>465</v>
      </c>
      <c r="D65" s="57" t="s">
        <v>907</v>
      </c>
      <c r="E65" s="57" t="s">
        <v>908</v>
      </c>
    </row>
    <row r="66" spans="1:5">
      <c r="A66" s="169">
        <v>208</v>
      </c>
      <c r="B66" s="54" t="s">
        <v>470</v>
      </c>
      <c r="C66" s="57" t="s">
        <v>469</v>
      </c>
      <c r="D66" s="57" t="s">
        <v>909</v>
      </c>
      <c r="E66" s="57" t="s">
        <v>910</v>
      </c>
    </row>
    <row r="67" spans="1:5">
      <c r="A67" s="31"/>
      <c r="B67" s="54" t="s">
        <v>472</v>
      </c>
      <c r="C67" s="57" t="s">
        <v>471</v>
      </c>
      <c r="D67" s="57" t="s">
        <v>911</v>
      </c>
      <c r="E67" s="57" t="s">
        <v>912</v>
      </c>
    </row>
    <row r="68" spans="1:5">
      <c r="A68" s="31"/>
      <c r="B68" s="54" t="s">
        <v>475</v>
      </c>
      <c r="C68" s="57" t="s">
        <v>474</v>
      </c>
      <c r="D68" s="57" t="s">
        <v>913</v>
      </c>
      <c r="E68" s="57" t="s">
        <v>914</v>
      </c>
    </row>
    <row r="69" spans="1:5" ht="30">
      <c r="A69" s="31"/>
      <c r="B69" s="54" t="s">
        <v>484</v>
      </c>
      <c r="C69" s="57" t="s">
        <v>483</v>
      </c>
      <c r="D69" s="57" t="s">
        <v>915</v>
      </c>
      <c r="E69" s="57" t="s">
        <v>916</v>
      </c>
    </row>
    <row r="70" spans="1:5" ht="30">
      <c r="A70" s="31"/>
      <c r="B70" s="54" t="s">
        <v>490</v>
      </c>
      <c r="C70" s="57" t="s">
        <v>489</v>
      </c>
      <c r="D70" s="57" t="s">
        <v>917</v>
      </c>
      <c r="E70" s="57" t="s">
        <v>918</v>
      </c>
    </row>
    <row r="71" spans="1:5">
      <c r="A71" s="31"/>
      <c r="B71" s="54" t="s">
        <v>493</v>
      </c>
      <c r="C71" s="57" t="s">
        <v>492</v>
      </c>
      <c r="D71" s="57" t="s">
        <v>919</v>
      </c>
      <c r="E71" s="57" t="s">
        <v>920</v>
      </c>
    </row>
    <row r="72" spans="1:5">
      <c r="A72" s="31"/>
      <c r="B72" s="54" t="s">
        <v>506</v>
      </c>
      <c r="C72" s="57" t="s">
        <v>505</v>
      </c>
      <c r="D72" s="57" t="s">
        <v>921</v>
      </c>
      <c r="E72" s="57" t="s">
        <v>922</v>
      </c>
    </row>
    <row r="73" spans="1:5">
      <c r="A73" s="31"/>
      <c r="B73" s="54" t="s">
        <v>512</v>
      </c>
      <c r="C73" s="57" t="s">
        <v>511</v>
      </c>
      <c r="D73" s="57" t="s">
        <v>923</v>
      </c>
      <c r="E73" s="57" t="s">
        <v>924</v>
      </c>
    </row>
    <row r="74" spans="1:5">
      <c r="A74" s="31"/>
      <c r="B74" s="54" t="s">
        <v>520</v>
      </c>
      <c r="C74" s="57" t="s">
        <v>519</v>
      </c>
      <c r="D74" s="57" t="s">
        <v>925</v>
      </c>
      <c r="E74" s="57" t="s">
        <v>926</v>
      </c>
    </row>
    <row r="75" spans="1:5">
      <c r="A75" s="31"/>
      <c r="B75" s="54" t="s">
        <v>527</v>
      </c>
      <c r="C75" s="57" t="s">
        <v>526</v>
      </c>
      <c r="D75" s="57" t="s">
        <v>927</v>
      </c>
      <c r="E75" s="57" t="s">
        <v>928</v>
      </c>
    </row>
    <row r="76" spans="1:5">
      <c r="A76" s="31"/>
      <c r="B76" s="54" t="s">
        <v>530</v>
      </c>
      <c r="C76" s="57" t="s">
        <v>529</v>
      </c>
      <c r="D76" s="57" t="s">
        <v>929</v>
      </c>
      <c r="E76" s="57" t="s">
        <v>930</v>
      </c>
    </row>
    <row r="77" spans="1:5">
      <c r="A77" s="31"/>
      <c r="B77" s="54" t="s">
        <v>538</v>
      </c>
      <c r="C77" s="57" t="s">
        <v>537</v>
      </c>
      <c r="D77" s="57" t="s">
        <v>931</v>
      </c>
      <c r="E77" s="57" t="s">
        <v>932</v>
      </c>
    </row>
    <row r="78" spans="1:5" ht="30">
      <c r="A78" s="31"/>
      <c r="B78" s="54" t="s">
        <v>545</v>
      </c>
      <c r="C78" s="57" t="s">
        <v>544</v>
      </c>
      <c r="D78" s="57" t="s">
        <v>933</v>
      </c>
      <c r="E78" s="57" t="s">
        <v>934</v>
      </c>
    </row>
    <row r="79" spans="1:5" ht="30">
      <c r="A79" s="31"/>
      <c r="B79" s="54" t="s">
        <v>548</v>
      </c>
      <c r="C79" s="57" t="s">
        <v>547</v>
      </c>
      <c r="D79" s="57" t="s">
        <v>933</v>
      </c>
      <c r="E79" s="57" t="s">
        <v>935</v>
      </c>
    </row>
    <row r="80" spans="1:5">
      <c r="A80" s="31"/>
      <c r="B80" s="54" t="s">
        <v>551</v>
      </c>
      <c r="C80" s="57" t="s">
        <v>550</v>
      </c>
      <c r="D80" s="57" t="s">
        <v>936</v>
      </c>
      <c r="E80" s="57" t="s">
        <v>937</v>
      </c>
    </row>
    <row r="81" spans="1:7">
      <c r="A81" s="31"/>
      <c r="B81" s="54" t="s">
        <v>555</v>
      </c>
      <c r="C81" s="57" t="s">
        <v>505</v>
      </c>
      <c r="D81" s="57" t="s">
        <v>921</v>
      </c>
      <c r="E81" s="57" t="s">
        <v>922</v>
      </c>
    </row>
    <row r="82" spans="1:7">
      <c r="A82" s="31"/>
      <c r="B82" s="54" t="s">
        <v>557</v>
      </c>
      <c r="C82" s="57" t="s">
        <v>519</v>
      </c>
      <c r="D82" s="57" t="s">
        <v>925</v>
      </c>
      <c r="E82" s="57" t="s">
        <v>926</v>
      </c>
    </row>
    <row r="83" spans="1:7">
      <c r="A83" s="31"/>
      <c r="B83" s="54" t="s">
        <v>563</v>
      </c>
      <c r="C83" s="57" t="s">
        <v>511</v>
      </c>
      <c r="D83" s="57" t="s">
        <v>923</v>
      </c>
      <c r="E83" s="57" t="s">
        <v>924</v>
      </c>
    </row>
    <row r="84" spans="1:7">
      <c r="A84" s="2"/>
      <c r="B84" s="54" t="s">
        <v>570</v>
      </c>
      <c r="C84" s="57" t="s">
        <v>569</v>
      </c>
      <c r="D84" s="57" t="s">
        <v>938</v>
      </c>
      <c r="E84" s="57" t="s">
        <v>939</v>
      </c>
    </row>
    <row r="85" spans="1:7">
      <c r="A85" s="2"/>
      <c r="B85" s="54" t="s">
        <v>572</v>
      </c>
      <c r="C85" s="57" t="s">
        <v>571</v>
      </c>
      <c r="D85" s="57" t="s">
        <v>940</v>
      </c>
      <c r="E85" s="57" t="s">
        <v>941</v>
      </c>
    </row>
    <row r="86" spans="1:7" ht="30">
      <c r="A86" s="2"/>
      <c r="B86" s="54" t="s">
        <v>598</v>
      </c>
      <c r="C86" s="57" t="s">
        <v>942</v>
      </c>
      <c r="D86" s="57" t="s">
        <v>943</v>
      </c>
      <c r="E86" s="57" t="s">
        <v>944</v>
      </c>
      <c r="F86" s="59"/>
      <c r="G86" s="5"/>
    </row>
    <row r="87" spans="1:7">
      <c r="A87" s="2"/>
      <c r="B87" s="54" t="s">
        <v>601</v>
      </c>
      <c r="C87" s="57" t="s">
        <v>945</v>
      </c>
      <c r="D87" s="57" t="s">
        <v>946</v>
      </c>
      <c r="E87" s="57" t="s">
        <v>947</v>
      </c>
      <c r="F87" s="59"/>
      <c r="G87" s="5"/>
    </row>
    <row r="88" spans="1:7" ht="30">
      <c r="A88" s="2"/>
      <c r="B88" s="54" t="s">
        <v>604</v>
      </c>
      <c r="C88" s="57" t="s">
        <v>948</v>
      </c>
      <c r="D88" s="57" t="s">
        <v>949</v>
      </c>
      <c r="E88" s="57" t="s">
        <v>950</v>
      </c>
      <c r="F88" s="59"/>
      <c r="G88" s="5"/>
    </row>
    <row r="89" spans="1:7">
      <c r="A89" s="2"/>
      <c r="B89" s="54" t="s">
        <v>607</v>
      </c>
      <c r="C89" s="57" t="s">
        <v>951</v>
      </c>
      <c r="D89" s="57" t="s">
        <v>952</v>
      </c>
      <c r="E89" s="57" t="s">
        <v>953</v>
      </c>
      <c r="F89" s="59"/>
      <c r="G89" s="5"/>
    </row>
    <row r="90" spans="1:7">
      <c r="A90" s="2"/>
      <c r="B90" s="54" t="s">
        <v>610</v>
      </c>
      <c r="C90" s="57" t="s">
        <v>954</v>
      </c>
      <c r="D90" s="57" t="s">
        <v>955</v>
      </c>
      <c r="E90" s="57" t="s">
        <v>956</v>
      </c>
      <c r="F90" s="59"/>
      <c r="G90" s="5"/>
    </row>
    <row r="91" spans="1:7">
      <c r="A91" s="2"/>
      <c r="B91" s="54" t="s">
        <v>613</v>
      </c>
      <c r="C91" s="57" t="s">
        <v>957</v>
      </c>
      <c r="D91" s="57" t="s">
        <v>958</v>
      </c>
      <c r="E91" s="57" t="s">
        <v>959</v>
      </c>
      <c r="F91" s="59"/>
      <c r="G91" s="5"/>
    </row>
    <row r="92" spans="1:7" ht="45">
      <c r="A92" s="2"/>
      <c r="B92" s="54" t="s">
        <v>616</v>
      </c>
      <c r="C92" s="57" t="s">
        <v>960</v>
      </c>
      <c r="D92" s="57" t="s">
        <v>961</v>
      </c>
      <c r="E92" s="57" t="s">
        <v>962</v>
      </c>
      <c r="F92" s="59"/>
      <c r="G92" s="5"/>
    </row>
    <row r="93" spans="1:7" ht="45">
      <c r="A93" s="2"/>
      <c r="B93" s="54" t="s">
        <v>619</v>
      </c>
      <c r="C93" s="57" t="s">
        <v>963</v>
      </c>
      <c r="D93" s="57" t="s">
        <v>964</v>
      </c>
      <c r="E93" s="57" t="s">
        <v>965</v>
      </c>
      <c r="F93" s="59"/>
      <c r="G93" s="5"/>
    </row>
    <row r="94" spans="1:7" ht="45">
      <c r="A94" s="2"/>
      <c r="B94" s="54" t="s">
        <v>622</v>
      </c>
      <c r="C94" s="57" t="s">
        <v>966</v>
      </c>
      <c r="D94" s="57" t="s">
        <v>967</v>
      </c>
      <c r="E94" s="57" t="s">
        <v>968</v>
      </c>
      <c r="F94" s="59"/>
      <c r="G94" s="5"/>
    </row>
    <row r="95" spans="1:7" ht="30">
      <c r="A95" s="2"/>
      <c r="B95" s="54" t="s">
        <v>625</v>
      </c>
      <c r="C95" s="57" t="s">
        <v>969</v>
      </c>
      <c r="D95" s="57" t="s">
        <v>970</v>
      </c>
      <c r="E95" s="57" t="s">
        <v>971</v>
      </c>
      <c r="F95" s="59"/>
      <c r="G95" s="5"/>
    </row>
    <row r="96" spans="1:7" ht="30">
      <c r="A96" s="2"/>
      <c r="B96" s="54" t="s">
        <v>628</v>
      </c>
      <c r="C96" s="57" t="s">
        <v>972</v>
      </c>
      <c r="D96" s="57" t="s">
        <v>973</v>
      </c>
      <c r="E96" s="57" t="s">
        <v>974</v>
      </c>
      <c r="F96" s="59"/>
      <c r="G96" s="5"/>
    </row>
    <row r="97" spans="1:7">
      <c r="A97" s="2"/>
      <c r="B97" s="54" t="s">
        <v>631</v>
      </c>
      <c r="C97" s="57" t="s">
        <v>633</v>
      </c>
      <c r="D97" s="57" t="s">
        <v>975</v>
      </c>
      <c r="E97" s="57" t="s">
        <v>976</v>
      </c>
      <c r="F97" s="59"/>
      <c r="G97" s="5"/>
    </row>
    <row r="98" spans="1:7">
      <c r="A98" s="2"/>
      <c r="B98" s="54" t="s">
        <v>634</v>
      </c>
      <c r="C98" s="57" t="s">
        <v>636</v>
      </c>
      <c r="D98" s="57" t="s">
        <v>977</v>
      </c>
      <c r="E98" s="57" t="s">
        <v>978</v>
      </c>
      <c r="F98" s="59"/>
      <c r="G98" s="5"/>
    </row>
    <row r="99" spans="1:7">
      <c r="A99" s="2"/>
      <c r="B99" s="54" t="s">
        <v>637</v>
      </c>
      <c r="C99" s="57" t="s">
        <v>639</v>
      </c>
      <c r="D99" s="57" t="s">
        <v>979</v>
      </c>
      <c r="E99" s="57" t="s">
        <v>980</v>
      </c>
      <c r="F99" s="59"/>
      <c r="G99" s="5"/>
    </row>
    <row r="100" spans="1:7">
      <c r="A100" s="2"/>
      <c r="B100" s="54" t="s">
        <v>640</v>
      </c>
      <c r="C100" s="57" t="s">
        <v>642</v>
      </c>
      <c r="D100" s="57" t="s">
        <v>981</v>
      </c>
      <c r="E100" s="57" t="s">
        <v>982</v>
      </c>
      <c r="F100" s="59"/>
      <c r="G100" s="5"/>
    </row>
    <row r="101" spans="1:7">
      <c r="A101" s="2"/>
      <c r="B101" s="54" t="s">
        <v>643</v>
      </c>
      <c r="C101" s="57" t="s">
        <v>645</v>
      </c>
      <c r="D101" s="57" t="s">
        <v>983</v>
      </c>
      <c r="E101" s="57" t="s">
        <v>984</v>
      </c>
      <c r="F101" s="59"/>
      <c r="G101" s="5"/>
    </row>
    <row r="102" spans="1:7">
      <c r="A102" s="2"/>
      <c r="B102" s="54" t="s">
        <v>646</v>
      </c>
      <c r="C102" s="57" t="s">
        <v>648</v>
      </c>
      <c r="D102" s="57" t="s">
        <v>985</v>
      </c>
      <c r="E102" s="57" t="s">
        <v>986</v>
      </c>
      <c r="F102" s="59"/>
      <c r="G102" s="5"/>
    </row>
    <row r="103" spans="1:7" ht="45">
      <c r="A103" s="2"/>
      <c r="B103" s="54" t="s">
        <v>651</v>
      </c>
      <c r="C103" s="57" t="s">
        <v>987</v>
      </c>
      <c r="D103" s="57" t="s">
        <v>988</v>
      </c>
      <c r="E103" s="57" t="s">
        <v>989</v>
      </c>
    </row>
    <row r="104" spans="1:7" s="49" customFormat="1" ht="63" customHeight="1">
      <c r="A104" s="58"/>
      <c r="B104" s="54" t="s">
        <v>655</v>
      </c>
      <c r="C104" s="57" t="s">
        <v>990</v>
      </c>
      <c r="D104" s="57" t="s">
        <v>991</v>
      </c>
      <c r="E104" s="57" t="s">
        <v>992</v>
      </c>
    </row>
    <row r="105" spans="1:7" ht="75">
      <c r="A105" s="30"/>
      <c r="B105" s="57" t="s">
        <v>665</v>
      </c>
      <c r="C105" s="57" t="s">
        <v>993</v>
      </c>
      <c r="D105" s="57" t="s">
        <v>994</v>
      </c>
      <c r="E105" s="57" t="s">
        <v>995</v>
      </c>
    </row>
    <row r="106" spans="1:7" ht="75">
      <c r="A106" s="30"/>
      <c r="B106" s="57" t="s">
        <v>673</v>
      </c>
      <c r="C106" s="57" t="s">
        <v>996</v>
      </c>
      <c r="D106" s="57" t="s">
        <v>997</v>
      </c>
      <c r="E106" s="57" t="s">
        <v>998</v>
      </c>
    </row>
    <row r="107" spans="1:7">
      <c r="A107" s="30"/>
      <c r="B107" s="54" t="s">
        <v>679</v>
      </c>
      <c r="C107" s="57" t="s">
        <v>681</v>
      </c>
      <c r="D107" s="57" t="s">
        <v>999</v>
      </c>
      <c r="E107" s="57" t="s">
        <v>1000</v>
      </c>
    </row>
    <row r="108" spans="1:7" ht="45">
      <c r="A108" s="30"/>
      <c r="B108" s="54" t="s">
        <v>682</v>
      </c>
      <c r="C108" s="57" t="s">
        <v>1001</v>
      </c>
      <c r="D108" s="57" t="s">
        <v>1002</v>
      </c>
      <c r="E108" s="57" t="s">
        <v>1003</v>
      </c>
    </row>
    <row r="109" spans="1:7" ht="45">
      <c r="A109" s="30"/>
      <c r="B109" s="54" t="s">
        <v>694</v>
      </c>
      <c r="C109" s="55" t="s">
        <v>1004</v>
      </c>
      <c r="D109" s="72" t="s">
        <v>1005</v>
      </c>
      <c r="E109" s="72" t="s">
        <v>1006</v>
      </c>
    </row>
    <row r="110" spans="1:7" ht="30">
      <c r="A110" s="30"/>
      <c r="B110" s="54" t="s">
        <v>695</v>
      </c>
      <c r="C110" s="55" t="s">
        <v>1007</v>
      </c>
      <c r="D110" s="72" t="s">
        <v>1008</v>
      </c>
      <c r="E110" s="72" t="s">
        <v>1009</v>
      </c>
    </row>
    <row r="111" spans="1:7" ht="30">
      <c r="A111" s="30"/>
      <c r="B111" s="54" t="s">
        <v>1010</v>
      </c>
      <c r="C111" s="55" t="s">
        <v>263</v>
      </c>
      <c r="D111" s="42"/>
      <c r="E111" s="73"/>
    </row>
    <row r="112" spans="1:7" ht="45">
      <c r="A112" s="30"/>
      <c r="B112" s="54" t="s">
        <v>697</v>
      </c>
      <c r="C112" s="55" t="s">
        <v>1011</v>
      </c>
      <c r="D112" s="57" t="s">
        <v>1012</v>
      </c>
      <c r="E112" s="57" t="s">
        <v>1013</v>
      </c>
    </row>
    <row r="113" spans="1:5" ht="45">
      <c r="A113" s="30"/>
      <c r="B113" s="54" t="s">
        <v>698</v>
      </c>
      <c r="C113" s="55" t="s">
        <v>1014</v>
      </c>
      <c r="D113" s="55" t="s">
        <v>1015</v>
      </c>
      <c r="E113" s="55" t="s">
        <v>1016</v>
      </c>
    </row>
    <row r="114" spans="1:5" ht="45">
      <c r="A114" s="30"/>
      <c r="B114" s="54" t="s">
        <v>699</v>
      </c>
      <c r="C114" s="72" t="s">
        <v>1017</v>
      </c>
      <c r="D114" s="55" t="s">
        <v>1018</v>
      </c>
      <c r="E114" s="55" t="s">
        <v>1019</v>
      </c>
    </row>
    <row r="115" spans="1:5" ht="30">
      <c r="A115" s="30"/>
      <c r="B115" s="54" t="s">
        <v>700</v>
      </c>
      <c r="C115" s="55" t="s">
        <v>1020</v>
      </c>
      <c r="D115" s="55" t="s">
        <v>1021</v>
      </c>
      <c r="E115" s="55" t="s">
        <v>1022</v>
      </c>
    </row>
    <row r="116" spans="1:5" ht="30">
      <c r="A116" s="30"/>
      <c r="B116" s="54" t="s">
        <v>701</v>
      </c>
      <c r="C116" s="55" t="s">
        <v>1023</v>
      </c>
      <c r="D116" s="55" t="s">
        <v>1024</v>
      </c>
      <c r="E116" s="55" t="s">
        <v>1025</v>
      </c>
    </row>
    <row r="117" spans="1:5" ht="60">
      <c r="A117" s="30"/>
      <c r="B117" s="54" t="s">
        <v>702</v>
      </c>
      <c r="C117" s="55" t="s">
        <v>1026</v>
      </c>
      <c r="D117" s="55" t="s">
        <v>1027</v>
      </c>
      <c r="E117" s="55" t="s">
        <v>1028</v>
      </c>
    </row>
    <row r="118" spans="1:5" ht="45">
      <c r="A118" s="30"/>
      <c r="B118" s="54" t="s">
        <v>703</v>
      </c>
      <c r="C118" s="55" t="s">
        <v>380</v>
      </c>
      <c r="D118" s="72" t="s">
        <v>1029</v>
      </c>
      <c r="E118" s="72" t="s">
        <v>1030</v>
      </c>
    </row>
    <row r="119" spans="1:5" ht="30">
      <c r="A119" s="30"/>
      <c r="B119" s="54" t="s">
        <v>704</v>
      </c>
      <c r="C119" s="55" t="s">
        <v>1031</v>
      </c>
      <c r="D119" s="72" t="s">
        <v>1032</v>
      </c>
      <c r="E119" s="72" t="s">
        <v>1033</v>
      </c>
    </row>
    <row r="120" spans="1:5" ht="30">
      <c r="A120" s="30"/>
      <c r="B120" s="54" t="s">
        <v>705</v>
      </c>
      <c r="C120" s="55" t="s">
        <v>1034</v>
      </c>
      <c r="D120" s="72" t="s">
        <v>1035</v>
      </c>
      <c r="E120" s="72" t="s">
        <v>1036</v>
      </c>
    </row>
    <row r="121" spans="1:5" ht="45">
      <c r="A121" s="30"/>
      <c r="B121" s="54" t="s">
        <v>706</v>
      </c>
      <c r="C121" s="55" t="s">
        <v>707</v>
      </c>
      <c r="D121" s="74" t="s">
        <v>1037</v>
      </c>
      <c r="E121" s="75" t="s">
        <v>1038</v>
      </c>
    </row>
    <row r="122" spans="1:5" ht="60">
      <c r="A122" s="30"/>
      <c r="B122" s="54" t="s">
        <v>708</v>
      </c>
      <c r="C122" s="55" t="s">
        <v>1039</v>
      </c>
      <c r="D122" s="42" t="s">
        <v>1040</v>
      </c>
      <c r="E122" s="73" t="s">
        <v>1041</v>
      </c>
    </row>
    <row r="123" spans="1:5" ht="75">
      <c r="A123" s="30"/>
      <c r="B123" s="54" t="s">
        <v>709</v>
      </c>
      <c r="C123" s="55" t="s">
        <v>1042</v>
      </c>
      <c r="D123" s="72" t="s">
        <v>1043</v>
      </c>
      <c r="E123" s="72" t="s">
        <v>1044</v>
      </c>
    </row>
    <row r="124" spans="1:5" ht="75">
      <c r="A124" s="30"/>
      <c r="B124" s="54" t="s">
        <v>710</v>
      </c>
      <c r="C124" s="55" t="s">
        <v>1045</v>
      </c>
      <c r="D124" s="42" t="s">
        <v>1046</v>
      </c>
      <c r="E124" s="72" t="s">
        <v>1047</v>
      </c>
    </row>
    <row r="125" spans="1:5" ht="30">
      <c r="A125" s="6"/>
      <c r="B125" s="84" t="s">
        <v>688</v>
      </c>
      <c r="C125" s="84" t="s">
        <v>69</v>
      </c>
      <c r="D125" s="84" t="s">
        <v>1048</v>
      </c>
      <c r="E125" s="84" t="s">
        <v>1049</v>
      </c>
    </row>
    <row r="126" spans="1:5" ht="30">
      <c r="A126" s="6"/>
      <c r="B126" s="84" t="s">
        <v>687</v>
      </c>
      <c r="C126" s="84" t="s">
        <v>65</v>
      </c>
      <c r="D126" s="84" t="s">
        <v>1050</v>
      </c>
      <c r="E126" s="84" t="s">
        <v>1051</v>
      </c>
    </row>
    <row r="127" spans="1:5" ht="30">
      <c r="A127" s="6"/>
      <c r="B127" s="84" t="s">
        <v>689</v>
      </c>
      <c r="C127" s="84" t="s">
        <v>73</v>
      </c>
      <c r="D127" s="84" t="s">
        <v>1052</v>
      </c>
      <c r="E127" s="84" t="s">
        <v>1053</v>
      </c>
    </row>
    <row r="128" spans="1:5" ht="45">
      <c r="A128" s="2"/>
      <c r="B128" s="84" t="s">
        <v>690</v>
      </c>
      <c r="C128" s="84" t="s">
        <v>101</v>
      </c>
      <c r="D128" s="84" t="s">
        <v>1054</v>
      </c>
      <c r="E128" s="84" t="s">
        <v>1055</v>
      </c>
    </row>
  </sheetData>
  <autoFilter ref="A1:G124" xr:uid="{00000000-0001-0000-0500-000000000000}"/>
  <conditionalFormatting sqref="I86:I1048576 I1">
    <cfRule type="duplicateValues" dxfId="7" priority="7"/>
  </conditionalFormatting>
  <conditionalFormatting sqref="H86:H1048576 H1">
    <cfRule type="duplicateValues" dxfId="6" priority="10"/>
  </conditionalFormatting>
  <conditionalFormatting sqref="F86:F102">
    <cfRule type="duplicateValues" dxfId="5" priority="6"/>
  </conditionalFormatting>
  <conditionalFormatting sqref="C97:C102">
    <cfRule type="duplicateValues" dxfId="4" priority="5"/>
  </conditionalFormatting>
  <conditionalFormatting sqref="B1:B105 B107:B1048576">
    <cfRule type="duplicateValues" dxfId="3" priority="3"/>
  </conditionalFormatting>
  <conditionalFormatting sqref="C109:C113 C115:C124">
    <cfRule type="duplicateValues" dxfId="2" priority="19"/>
  </conditionalFormatting>
  <conditionalFormatting sqref="B106">
    <cfRule type="duplicateValues" dxfId="1" priority="2"/>
  </conditionalFormatting>
  <conditionalFormatting sqref="A1">
    <cfRule type="duplicateValues" dxfId="0" priority="1"/>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5"/>
  <sheetViews>
    <sheetView workbookViewId="0">
      <selection activeCell="G1" sqref="G1"/>
    </sheetView>
  </sheetViews>
  <sheetFormatPr defaultRowHeight="15"/>
  <cols>
    <col min="1" max="1" width="22.5703125" customWidth="1"/>
    <col min="2" max="2" width="27.42578125" style="37" customWidth="1"/>
    <col min="3" max="3" width="35.140625" style="37" customWidth="1"/>
    <col min="4" max="4" width="44.85546875" style="37" customWidth="1"/>
    <col min="5" max="15" width="9.140625" style="25"/>
  </cols>
  <sheetData>
    <row r="1" spans="1:8">
      <c r="A1" s="28" t="s">
        <v>1056</v>
      </c>
      <c r="B1" s="34" t="s">
        <v>794</v>
      </c>
      <c r="C1" s="34" t="s">
        <v>795</v>
      </c>
      <c r="D1" s="34" t="s">
        <v>796</v>
      </c>
      <c r="E1" s="29"/>
      <c r="F1" s="29"/>
      <c r="G1" s="95"/>
    </row>
    <row r="2" spans="1:8" ht="30">
      <c r="A2" s="64" t="s">
        <v>1057</v>
      </c>
      <c r="B2" s="38" t="s">
        <v>29</v>
      </c>
      <c r="C2" s="38" t="s">
        <v>1058</v>
      </c>
      <c r="D2" s="38" t="s">
        <v>1059</v>
      </c>
      <c r="E2" s="29"/>
      <c r="F2" s="29"/>
      <c r="G2" s="29"/>
    </row>
    <row r="3" spans="1:8">
      <c r="A3" s="33"/>
      <c r="B3" s="39"/>
      <c r="C3" s="35"/>
      <c r="D3" s="35"/>
      <c r="E3" s="29"/>
      <c r="F3" s="29"/>
      <c r="G3" s="29"/>
    </row>
    <row r="4" spans="1:8">
      <c r="A4" s="29"/>
      <c r="B4" s="35"/>
      <c r="C4" s="35"/>
      <c r="D4" s="35"/>
      <c r="E4" s="29"/>
      <c r="F4" s="29"/>
      <c r="G4" s="29"/>
    </row>
    <row r="5" spans="1:8">
      <c r="A5" s="29"/>
      <c r="B5" s="35"/>
      <c r="C5" s="35"/>
      <c r="D5" s="35"/>
      <c r="E5" s="29"/>
      <c r="F5" s="29"/>
      <c r="G5" s="29"/>
    </row>
    <row r="6" spans="1:8">
      <c r="A6" s="28" t="s">
        <v>1060</v>
      </c>
      <c r="B6" s="34" t="s">
        <v>794</v>
      </c>
      <c r="C6" s="34" t="s">
        <v>795</v>
      </c>
      <c r="D6" s="34" t="s">
        <v>796</v>
      </c>
      <c r="E6" s="29"/>
      <c r="F6" s="29"/>
      <c r="G6" s="29"/>
    </row>
    <row r="7" spans="1:8" ht="30">
      <c r="A7" s="26" t="s">
        <v>2</v>
      </c>
      <c r="B7" s="40" t="s">
        <v>4</v>
      </c>
      <c r="C7" s="38" t="s">
        <v>1061</v>
      </c>
      <c r="D7" s="38" t="s">
        <v>1062</v>
      </c>
      <c r="E7" s="29"/>
      <c r="F7" s="29"/>
      <c r="G7" s="29"/>
      <c r="H7" s="27"/>
    </row>
    <row r="8" spans="1:8">
      <c r="A8" s="33"/>
      <c r="C8" s="35"/>
      <c r="D8" s="35"/>
      <c r="E8" s="29"/>
      <c r="F8" s="29"/>
      <c r="G8" s="29"/>
    </row>
    <row r="9" spans="1:8">
      <c r="A9" s="29"/>
      <c r="B9" s="35"/>
      <c r="C9" s="35"/>
      <c r="D9" s="35"/>
      <c r="E9" s="29"/>
      <c r="F9" s="29"/>
      <c r="G9" s="29"/>
    </row>
    <row r="10" spans="1:8">
      <c r="A10" s="28" t="s">
        <v>1063</v>
      </c>
      <c r="B10" s="34" t="s">
        <v>1064</v>
      </c>
      <c r="C10" s="34" t="s">
        <v>1065</v>
      </c>
      <c r="D10" s="34" t="s">
        <v>1066</v>
      </c>
      <c r="E10" s="29"/>
      <c r="F10" s="29"/>
      <c r="G10" s="29"/>
    </row>
    <row r="11" spans="1:8">
      <c r="A11" s="26" t="s">
        <v>1067</v>
      </c>
      <c r="B11" s="36" t="s">
        <v>32</v>
      </c>
      <c r="C11" s="36" t="s">
        <v>1068</v>
      </c>
      <c r="D11" s="36" t="s">
        <v>1069</v>
      </c>
      <c r="E11" s="29"/>
      <c r="F11" s="29"/>
      <c r="G11" s="29"/>
    </row>
    <row r="12" spans="1:8">
      <c r="A12" s="26"/>
      <c r="B12" s="36"/>
      <c r="C12" s="36"/>
      <c r="D12" s="36"/>
      <c r="E12" s="29"/>
      <c r="F12" s="29"/>
      <c r="G12" s="29"/>
    </row>
    <row r="13" spans="1:8">
      <c r="A13" s="29"/>
      <c r="B13" s="35"/>
      <c r="C13" s="35"/>
      <c r="D13" s="35"/>
      <c r="E13" s="29"/>
      <c r="F13" s="29"/>
      <c r="G13" s="29"/>
    </row>
    <row r="14" spans="1:8">
      <c r="A14" s="28" t="s">
        <v>1070</v>
      </c>
      <c r="B14" s="35"/>
      <c r="C14" s="35"/>
      <c r="D14" s="35"/>
      <c r="E14" s="29"/>
      <c r="F14" s="29"/>
      <c r="G14" s="29"/>
    </row>
    <row r="15" spans="1:8">
      <c r="A15" s="29">
        <v>3</v>
      </c>
      <c r="B15" s="35"/>
      <c r="C15" s="35"/>
      <c r="D15" s="35"/>
      <c r="E15" s="29"/>
      <c r="F15" s="29"/>
      <c r="G15" s="29"/>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6"/>
  <sheetViews>
    <sheetView zoomScaleNormal="100" workbookViewId="0"/>
  </sheetViews>
  <sheetFormatPr defaultColWidth="8.85546875" defaultRowHeight="15"/>
  <cols>
    <col min="1" max="1" width="31.7109375" style="19" customWidth="1"/>
    <col min="2" max="2" width="53.5703125" style="22" customWidth="1"/>
    <col min="3" max="16384" width="8.85546875" style="19"/>
  </cols>
  <sheetData>
    <row r="1" spans="1:3">
      <c r="A1" s="16" t="s">
        <v>45</v>
      </c>
      <c r="B1" s="18" t="s">
        <v>1071</v>
      </c>
    </row>
    <row r="2" spans="1:3">
      <c r="A2" s="15" t="s">
        <v>1072</v>
      </c>
      <c r="B2" s="17" t="s">
        <v>1073</v>
      </c>
    </row>
    <row r="3" spans="1:3">
      <c r="A3" s="15" t="s">
        <v>1074</v>
      </c>
      <c r="B3" s="17" t="s">
        <v>1075</v>
      </c>
      <c r="C3" s="20"/>
    </row>
    <row r="4" spans="1:3">
      <c r="A4" s="15" t="s">
        <v>1076</v>
      </c>
      <c r="B4" s="17" t="s">
        <v>1077</v>
      </c>
      <c r="C4" s="20"/>
    </row>
    <row r="5" spans="1:3">
      <c r="A5" s="17" t="s">
        <v>1078</v>
      </c>
      <c r="B5" s="17"/>
      <c r="C5" s="20"/>
    </row>
    <row r="6" spans="1:3">
      <c r="A6" s="15" t="s">
        <v>1079</v>
      </c>
      <c r="B6" s="17"/>
      <c r="C6" s="20"/>
    </row>
    <row r="7" spans="1:3">
      <c r="A7" s="15" t="s">
        <v>1080</v>
      </c>
      <c r="B7" s="17" t="s">
        <v>1081</v>
      </c>
      <c r="C7" s="20"/>
    </row>
    <row r="8" spans="1:3" ht="30">
      <c r="A8" s="15" t="s">
        <v>1082</v>
      </c>
      <c r="B8" s="17" t="s">
        <v>1083</v>
      </c>
      <c r="C8" s="20"/>
    </row>
    <row r="9" spans="1:3">
      <c r="A9" s="15" t="s">
        <v>63</v>
      </c>
      <c r="B9" s="17" t="s">
        <v>1084</v>
      </c>
      <c r="C9" s="21"/>
    </row>
    <row r="10" spans="1:3">
      <c r="A10" s="11" t="s">
        <v>1085</v>
      </c>
      <c r="B10" s="13" t="s">
        <v>1086</v>
      </c>
    </row>
    <row r="12" spans="1:3" ht="105">
      <c r="B12" s="17" t="s">
        <v>1087</v>
      </c>
    </row>
    <row r="14" spans="1:3">
      <c r="A14" s="23" t="s">
        <v>1088</v>
      </c>
    </row>
    <row r="15" spans="1:3">
      <c r="A15" s="19" t="s">
        <v>1089</v>
      </c>
    </row>
    <row r="16" spans="1:3">
      <c r="A16" s="19" t="s">
        <v>1090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SCIENSANO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Ilse Dossche</dc:creator>
  <cp:keywords/>
  <dc:description/>
  <cp:lastModifiedBy>Ilse Dossche</cp:lastModifiedBy>
  <cp:revision/>
  <dcterms:created xsi:type="dcterms:W3CDTF">2018-11-13T09:56:19Z</dcterms:created>
  <dcterms:modified xsi:type="dcterms:W3CDTF">2024-03-26T09:34:22Z</dcterms:modified>
  <cp:category/>
  <cp:contentStatus/>
</cp:coreProperties>
</file>